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540"/>
  </bookViews>
  <sheets>
    <sheet name="Student_Registration_Complete_D" sheetId="1" r:id="rId1"/>
  </sheets>
  <calcPr calcId="124519"/>
</workbook>
</file>

<file path=xl/calcChain.xml><?xml version="1.0" encoding="utf-8"?>
<calcChain xmlns="http://schemas.openxmlformats.org/spreadsheetml/2006/main">
  <c r="BS10" i="1"/>
  <c r="BS12"/>
  <c r="BS14"/>
  <c r="BS16"/>
  <c r="BS9"/>
  <c r="BS11"/>
  <c r="BS13"/>
  <c r="BS15"/>
  <c r="BS23"/>
  <c r="BS17"/>
  <c r="BS18"/>
  <c r="BS19"/>
  <c r="BS20"/>
  <c r="BS21"/>
  <c r="BS22"/>
  <c r="BS29"/>
  <c r="BS30"/>
  <c r="BS24"/>
  <c r="BS25"/>
  <c r="BS26"/>
  <c r="BS27"/>
  <c r="BS28"/>
  <c r="BS37"/>
  <c r="BS31"/>
  <c r="BS39"/>
  <c r="BS32"/>
  <c r="BS40"/>
  <c r="BS33"/>
  <c r="BS34"/>
  <c r="BS35"/>
  <c r="BS36"/>
  <c r="BS38"/>
  <c r="BS41"/>
  <c r="BS42"/>
  <c r="BS43"/>
  <c r="BS44"/>
  <c r="BS45"/>
  <c r="BS53"/>
  <c r="BS46"/>
  <c r="BS47"/>
  <c r="BS54"/>
  <c r="BS48"/>
  <c r="BS49"/>
  <c r="BS50"/>
  <c r="BS55"/>
  <c r="BS51"/>
  <c r="BS52"/>
  <c r="BS8"/>
  <c r="BS6"/>
  <c r="BS7"/>
</calcChain>
</file>

<file path=xl/sharedStrings.xml><?xml version="1.0" encoding="utf-8"?>
<sst xmlns="http://schemas.openxmlformats.org/spreadsheetml/2006/main" count="2234" uniqueCount="911">
  <si>
    <t>SNO</t>
  </si>
  <si>
    <t>COLLEGE_REMARKS</t>
  </si>
  <si>
    <t>DEGREE</t>
  </si>
  <si>
    <t>COLLEGE</t>
  </si>
  <si>
    <t>REGNO</t>
  </si>
  <si>
    <t>CHALLANNO</t>
  </si>
  <si>
    <t>NAME</t>
  </si>
  <si>
    <t>FATHERNAME</t>
  </si>
  <si>
    <t>MOTHERNAME</t>
  </si>
  <si>
    <t>DATEOFBIRTH</t>
  </si>
  <si>
    <t>EMAIL</t>
  </si>
  <si>
    <t>GENDER</t>
  </si>
  <si>
    <t>RELIGION</t>
  </si>
  <si>
    <t>STUDENTCATEGORY</t>
  </si>
  <si>
    <t>CASTE</t>
  </si>
  <si>
    <t>MINORITY</t>
  </si>
  <si>
    <t>DOMICILE_STATE</t>
  </si>
  <si>
    <t>CORRESPONDENCE_STATE</t>
  </si>
  <si>
    <t>CORRESPONDENCE_DISTRICT</t>
  </si>
  <si>
    <t>CORRESPONDENCE_ADDRESS</t>
  </si>
  <si>
    <t>CORRESPONDENCE_POSTOFFICE</t>
  </si>
  <si>
    <t>CORRESPONDENCE_PINCODE</t>
  </si>
  <si>
    <t>PERMANENT_STATE</t>
  </si>
  <si>
    <t>PERMANENT_DISTRICT</t>
  </si>
  <si>
    <t>PERMANENT_ADDRESS</t>
  </si>
  <si>
    <t>PERMANENT_POSTOFFICE</t>
  </si>
  <si>
    <t>PERMANENT_PINCODE</t>
  </si>
  <si>
    <t>INCOMEGROUP</t>
  </si>
  <si>
    <t>WEIGHTAGE</t>
  </si>
  <si>
    <t>WEIGHTAGE_AfterApproval</t>
  </si>
  <si>
    <t>HORIZONTALCATEGORY</t>
  </si>
  <si>
    <t>AADHARCARDNO</t>
  </si>
  <si>
    <t>NONRESIDENTIALINDIAN</t>
  </si>
  <si>
    <t>DF</t>
  </si>
  <si>
    <t>TAXPRAYER</t>
  </si>
  <si>
    <t>MIGRATIONCERTIFICATE</t>
  </si>
  <si>
    <t>Attested_Exam_MarkSheet</t>
  </si>
  <si>
    <t>DOB</t>
  </si>
  <si>
    <t>UNIVERSITYWARD</t>
  </si>
  <si>
    <t>BPL</t>
  </si>
  <si>
    <t>BANKNAME</t>
  </si>
  <si>
    <t>TOTAL_FEE</t>
  </si>
  <si>
    <t>PAYMENTDATE</t>
  </si>
  <si>
    <t>TENTH_MARKSHEET_S_NO</t>
  </si>
  <si>
    <t>TENTH_ROLL_NO</t>
  </si>
  <si>
    <t>TENTH_PASSING_YEAR</t>
  </si>
  <si>
    <t>Percentage_10th</t>
  </si>
  <si>
    <t>TWELTH_ROLL_NO</t>
  </si>
  <si>
    <t>PHOTO_FILENAME</t>
  </si>
  <si>
    <t>SIGNATURE_FILENAME</t>
  </si>
  <si>
    <t>DOCUMENT_FILENAME</t>
  </si>
  <si>
    <t>amount</t>
  </si>
  <si>
    <t>ApprovalStatus</t>
  </si>
  <si>
    <t>College_Remarks1</t>
  </si>
  <si>
    <t>PREVIOUSQUALIFICATION</t>
  </si>
  <si>
    <t>UNIVERSITYNAME</t>
  </si>
  <si>
    <t>PASSING_YEAR</t>
  </si>
  <si>
    <t>MaxMarks</t>
  </si>
  <si>
    <t>MarksObtained</t>
  </si>
  <si>
    <t>PASSING_PERCENTAGE</t>
  </si>
  <si>
    <t>OPTIONALSUBJECT1</t>
  </si>
  <si>
    <t>1st Yr Max Marks</t>
  </si>
  <si>
    <t>1st Yr Ob. Marks</t>
  </si>
  <si>
    <t>2nd Yr Max Marks</t>
  </si>
  <si>
    <t>2nd Yr Ob. Marks</t>
  </si>
  <si>
    <t>3rd Yr Max Marks</t>
  </si>
  <si>
    <t>3rd Yr Ob. Marks</t>
  </si>
  <si>
    <t>OPTIONALSUBJECT2</t>
  </si>
  <si>
    <t>1stops2 Yr Max Marks</t>
  </si>
  <si>
    <t>2ndops2 Yr Ob. Marks</t>
  </si>
  <si>
    <t>3rdops2 Yr Max Marks</t>
  </si>
  <si>
    <t>3rdops2 Yr Ob. Marks</t>
  </si>
  <si>
    <t>OPTIONALSUBJECT3</t>
  </si>
  <si>
    <t>1stops3 Yr Max Marks</t>
  </si>
  <si>
    <t>1stops3 Yr Ob. Marks</t>
  </si>
  <si>
    <t>2ndops3 Yr Max Marks</t>
  </si>
  <si>
    <t>2ndops3 Yr Ob. Marks</t>
  </si>
  <si>
    <t>3rdops3 Yr Max Marks</t>
  </si>
  <si>
    <t>3rdops3 Yr Ob. Marks</t>
  </si>
  <si>
    <t>Total Theory 1st Yr</t>
  </si>
  <si>
    <t>Obtained Marks in Theory 1st Yr</t>
  </si>
  <si>
    <t>Total Theory 2nd Yr</t>
  </si>
  <si>
    <t>Obtained Marks in Theory 2nd Yr</t>
  </si>
  <si>
    <t>Total Theory 3nd Yr</t>
  </si>
  <si>
    <t>Obtained Marks in Theory 3rd Yr</t>
  </si>
  <si>
    <t>Overall Theory Marks</t>
  </si>
  <si>
    <t>Overall Obtained Marks in Theory</t>
  </si>
  <si>
    <t>PK_REGID2</t>
  </si>
  <si>
    <t>IS VACCINE TAKEN</t>
  </si>
  <si>
    <t>VACCINE NAME</t>
  </si>
  <si>
    <t>DOSES_TAKEN</t>
  </si>
  <si>
    <t>CAT Score</t>
  </si>
  <si>
    <t>CAT Percentile</t>
  </si>
  <si>
    <t>CMAT Score</t>
  </si>
  <si>
    <t>Percentile</t>
  </si>
  <si>
    <t>MAT/CAT/XAT/ATMA/Other</t>
  </si>
  <si>
    <t>MAT Score</t>
  </si>
  <si>
    <t>Mpercentile</t>
  </si>
  <si>
    <t>DegreePr1</t>
  </si>
  <si>
    <t>DegreePr2</t>
  </si>
  <si>
    <t>DegreePr3</t>
  </si>
  <si>
    <t>DegreePr4</t>
  </si>
  <si>
    <t>fk_regid</t>
  </si>
  <si>
    <t>GAP, TC</t>
  </si>
  <si>
    <t>M.A. MUSIC(VOCAL)</t>
  </si>
  <si>
    <t>'35'-UNIVERSITY COLLEGE OF SOCIAL SCIENCES &amp; HUMANITIES,UDAIPUR</t>
  </si>
  <si>
    <t>M25P169808</t>
  </si>
  <si>
    <t>A1737-000045</t>
  </si>
  <si>
    <t>LAXITA AUDICHYA</t>
  </si>
  <si>
    <t>MR.GOPAL KRISHAN AUDISHYA</t>
  </si>
  <si>
    <t>MRS.GOPI DEVI</t>
  </si>
  <si>
    <t>F</t>
  </si>
  <si>
    <t>HINDU</t>
  </si>
  <si>
    <t>GENERAL</t>
  </si>
  <si>
    <t>No</t>
  </si>
  <si>
    <t>Rajasthan</t>
  </si>
  <si>
    <t>Rajsamand</t>
  </si>
  <si>
    <t>KANKROLI</t>
  </si>
  <si>
    <t>'313324'</t>
  </si>
  <si>
    <t>RAJASTHAN</t>
  </si>
  <si>
    <t>RAJSAMAND</t>
  </si>
  <si>
    <t>0-100000</t>
  </si>
  <si>
    <t>'839747572842'</t>
  </si>
  <si>
    <t>NO</t>
  </si>
  <si>
    <t>HDFC BANK</t>
  </si>
  <si>
    <t>'036687'</t>
  </si>
  <si>
    <t>'2284554'</t>
  </si>
  <si>
    <t>'3447184'</t>
  </si>
  <si>
    <t>HTTPS://IMAGE.MLSUPORTAL.IN/PREADM_DOCUMENTS/STUIMG/M25P169808_P.JPEG</t>
  </si>
  <si>
    <t>HTTPS://IMAGE.MLSUPORTAL.IN/PREADM_DOCUMENTS/STUSIGN/M25P169808_S.JPG</t>
  </si>
  <si>
    <t>Approved</t>
  </si>
  <si>
    <t>B. A.</t>
  </si>
  <si>
    <t>M25P187322</t>
  </si>
  <si>
    <t>A1737-000046</t>
  </si>
  <si>
    <t>BHAVYAN KHOKHAWAT</t>
  </si>
  <si>
    <t>MR.????? ??????</t>
  </si>
  <si>
    <t>MRS.????? ??????</t>
  </si>
  <si>
    <t>M</t>
  </si>
  <si>
    <t>SC</t>
  </si>
  <si>
    <t>HARIJAN</t>
  </si>
  <si>
    <t>Udaipur</t>
  </si>
  <si>
    <t>19, ADARSH BHAVAN, DHEBAR COLONY, PRATAP NAGAR</t>
  </si>
  <si>
    <t>PRATAP NAGAR, BEHIND ITI</t>
  </si>
  <si>
    <t>'313001'</t>
  </si>
  <si>
    <t>UDAIPUR</t>
  </si>
  <si>
    <t>19, ADARSH BHAVAN, DHEBAR COLONY</t>
  </si>
  <si>
    <t>200000-500000</t>
  </si>
  <si>
    <t>'881344449914'</t>
  </si>
  <si>
    <t>YES</t>
  </si>
  <si>
    <t>'0995200'</t>
  </si>
  <si>
    <t>'1207616'</t>
  </si>
  <si>
    <t>'11614267'</t>
  </si>
  <si>
    <t>HTTPS://IMAGE.MLSUPORTAL.IN/PREADM_DOCUMENTS/STUIMG/M25P187322_P.JPG</t>
  </si>
  <si>
    <t>HTTPS://IMAGE.MLSUPORTAL.IN/PREADM_DOCUMENTS/STUSIGN/M25P187322_S.JPG</t>
  </si>
  <si>
    <t>GAP, TC, MC</t>
  </si>
  <si>
    <t>M25P155072</t>
  </si>
  <si>
    <t>A1737-000047</t>
  </si>
  <si>
    <t>MOHIT AGRAWAL</t>
  </si>
  <si>
    <t>MR.DINESH N BANSAL</t>
  </si>
  <si>
    <t>MRS.DEEPA AGARWAL</t>
  </si>
  <si>
    <t>Nagaur</t>
  </si>
  <si>
    <t>S/O DINESH N BANSAL, PITTIWADA, AGARSEN MANDAL KE PASS</t>
  </si>
  <si>
    <t>NAGAUR</t>
  </si>
  <si>
    <t>'341001'</t>
  </si>
  <si>
    <t>'615179792108'</t>
  </si>
  <si>
    <t>'0167334'</t>
  </si>
  <si>
    <t>'1180259'</t>
  </si>
  <si>
    <t>'2830564'</t>
  </si>
  <si>
    <t>HTTPS://IMAGE.MLSUPORTAL.IN/PREADM_DOCUMENTS/STUIMG/M25P155072_P.JPG</t>
  </si>
  <si>
    <t>HTTPS://IMAGE.MLSUPORTAL.IN/PREADM_DOCUMENTS/STUSIGN/M25P155072_S.JPG</t>
  </si>
  <si>
    <t>B. COM</t>
  </si>
  <si>
    <t>TC, MC, GAP</t>
  </si>
  <si>
    <t>M25P175622</t>
  </si>
  <si>
    <t>A1737-000048</t>
  </si>
  <si>
    <t>VINOD KUMAR PUROHIT</t>
  </si>
  <si>
    <t>MR.OM PRAKASH PUROHIT</t>
  </si>
  <si>
    <t>MRS.GANGA DEVI</t>
  </si>
  <si>
    <t>168, MUKHYA CHORAHA, NANDWEL</t>
  </si>
  <si>
    <t>NANDWEL</t>
  </si>
  <si>
    <t>'313022'</t>
  </si>
  <si>
    <t>100000-200000</t>
  </si>
  <si>
    <t>'630628587131'</t>
  </si>
  <si>
    <t>'017940'</t>
  </si>
  <si>
    <t>'0018586'</t>
  </si>
  <si>
    <t>'1302497'</t>
  </si>
  <si>
    <t>HTTPS://IMAGE.MLSUPORTAL.IN/PREADM_DOCUMENTS/STUIMG/M25P175622_P.JPG</t>
  </si>
  <si>
    <t>HTTPS://IMAGE.MLSUPORTAL.IN/PREADM_DOCUMENTS/STUSIGN/M25P175622_S.JPG</t>
  </si>
  <si>
    <t>BCA</t>
  </si>
  <si>
    <t>TC, MC, UG Marksheet</t>
  </si>
  <si>
    <t>M25P116377</t>
  </si>
  <si>
    <t>A1737-000049</t>
  </si>
  <si>
    <t>KANISHKA PAREEK</t>
  </si>
  <si>
    <t>MR.ASHOK PAREEK</t>
  </si>
  <si>
    <t>MRS.SUNITA PAREEK</t>
  </si>
  <si>
    <t>Jaipur</t>
  </si>
  <si>
    <t>21, SURYA NAGAR ,TARON KI KOOT,TONK ROAD,SANGANER</t>
  </si>
  <si>
    <t>'302029'</t>
  </si>
  <si>
    <t>JAIPUR</t>
  </si>
  <si>
    <t>'304287562037'</t>
  </si>
  <si>
    <t>'0407818'</t>
  </si>
  <si>
    <t>'1536094'</t>
  </si>
  <si>
    <t>'3154453'</t>
  </si>
  <si>
    <t>HTTPS://IMAGE.MLSUPORTAL.IN/PREADM_DOCUMENTS/STUIMG/M25P116377_P.JPG</t>
  </si>
  <si>
    <t>HTTPS://IMAGE.MLSUPORTAL.IN/PREADM_DOCUMENTS/STUSIGN/M25P116377_S.JPG</t>
  </si>
  <si>
    <t>TC, MC</t>
  </si>
  <si>
    <t>M25P184912</t>
  </si>
  <si>
    <t>A1737-000050</t>
  </si>
  <si>
    <t>DISHANT PANCHAL</t>
  </si>
  <si>
    <t>MR.BHANWAR LAL PANCHAL</t>
  </si>
  <si>
    <t>MRS.MAYA PANCHAL</t>
  </si>
  <si>
    <t>PANCHAL</t>
  </si>
  <si>
    <t>Dungarpur</t>
  </si>
  <si>
    <t>HOUSE NO C-92 BADAL MAHAL ROAD SHASTRI COLONY</t>
  </si>
  <si>
    <t>DUNGARPUR</t>
  </si>
  <si>
    <t>'314001'</t>
  </si>
  <si>
    <t>'611512700911'</t>
  </si>
  <si>
    <t>'0219803'</t>
  </si>
  <si>
    <t>'1652255'</t>
  </si>
  <si>
    <t>'1808543'</t>
  </si>
  <si>
    <t>HTTPS://IMAGE.MLSUPORTAL.IN/PREADM_DOCUMENTS/STUIMG/M25P184912_P.JPG</t>
  </si>
  <si>
    <t>HTTPS://IMAGE.MLSUPORTAL.IN/PREADM_DOCUMENTS/STUSIGN/M25P184912_S.JPG</t>
  </si>
  <si>
    <t>M25P147968</t>
  </si>
  <si>
    <t>A1737-000051</t>
  </si>
  <si>
    <t>MAHI YADAV</t>
  </si>
  <si>
    <t>MR.JAWAN MAL YADAV</t>
  </si>
  <si>
    <t>MRS.URMILA YADAV</t>
  </si>
  <si>
    <t>YADAV</t>
  </si>
  <si>
    <t>G-56A, SARASWATI NAGAR , MALVIYA NAGAR , JAIPUR</t>
  </si>
  <si>
    <t>'302017'</t>
  </si>
  <si>
    <t>SIKAR</t>
  </si>
  <si>
    <t>WARD NO 5 , DHANI NAHAR SINGH WALI , NEEM KA THANA , KISHORPURA</t>
  </si>
  <si>
    <t>'332701'</t>
  </si>
  <si>
    <t>'538321170800'</t>
  </si>
  <si>
    <t>'0878864'</t>
  </si>
  <si>
    <t>'1530740'</t>
  </si>
  <si>
    <t>'257922'</t>
  </si>
  <si>
    <t>HTTPS://IMAGE.MLSUPORTAL.IN/PREADM_DOCUMENTS/STUIMG/M25P147968_P.JPG</t>
  </si>
  <si>
    <t>HTTPS://IMAGE.MLSUPORTAL.IN/PREADM_DOCUMENTS/STUSIGN/M25P147968_S.JPG</t>
  </si>
  <si>
    <t>M25P156268</t>
  </si>
  <si>
    <t>A1737-000052</t>
  </si>
  <si>
    <t>RANI KUMARI JHA</t>
  </si>
  <si>
    <t>MR.SHIV PRASAD PANDEY</t>
  </si>
  <si>
    <t>MRS.VIMLA DEVI</t>
  </si>
  <si>
    <t>394, AADARSH NAGAR, SUNDERWAS, UDAIPUR</t>
  </si>
  <si>
    <t>'254640003689'</t>
  </si>
  <si>
    <t>'310546'</t>
  </si>
  <si>
    <t>'311-73/10546'</t>
  </si>
  <si>
    <t>'1769893'</t>
  </si>
  <si>
    <t>HTTPS://IMAGE.MLSUPORTAL.IN/PREADM_DOCUMENTS/STUIMG/M25P156268_P.JPEG</t>
  </si>
  <si>
    <t>HTTPS://IMAGE.MLSUPORTAL.IN/PREADM_DOCUMENTS/STUSIGN/M25P156268_S.JPEG</t>
  </si>
  <si>
    <t>UG Other</t>
  </si>
  <si>
    <t>M25P119832</t>
  </si>
  <si>
    <t>A1737-000053</t>
  </si>
  <si>
    <t>HINAL JOSHI</t>
  </si>
  <si>
    <t>MR.BHARAT JOSHI</t>
  </si>
  <si>
    <t>MRS.JAGRATI DEVI</t>
  </si>
  <si>
    <t>GAMRABAMNIYA, LAXMINARAYAN CHOK</t>
  </si>
  <si>
    <t>IN FRONT OF WARE HOUSE SUTHARW</t>
  </si>
  <si>
    <t>'314025'</t>
  </si>
  <si>
    <t>'494898209367'</t>
  </si>
  <si>
    <t>'0288075'</t>
  </si>
  <si>
    <t>'0354037'</t>
  </si>
  <si>
    <t>'2559891'</t>
  </si>
  <si>
    <t>HTTPS://IMAGE.MLSUPORTAL.IN/PREADM_DOCUMENTS/STUIMG/M25P119832_P.JPG</t>
  </si>
  <si>
    <t>HTTPS://IMAGE.MLSUPORTAL.IN/PREADM_DOCUMENTS/STUSIGN/M25P119832_S.JPG</t>
  </si>
  <si>
    <t>B. SC.</t>
  </si>
  <si>
    <t>M25P114208</t>
  </si>
  <si>
    <t>A1737-000054</t>
  </si>
  <si>
    <t>AMIT UTKARSH</t>
  </si>
  <si>
    <t>MR.NAVIN KUMAR</t>
  </si>
  <si>
    <t>MRS.PUNAM KUMARI</t>
  </si>
  <si>
    <t>Bihar</t>
  </si>
  <si>
    <t>AURANGABAD</t>
  </si>
  <si>
    <t>VILL+POST-SARSAULI P.S-JAMHORE</t>
  </si>
  <si>
    <t>'824121'</t>
  </si>
  <si>
    <t>BIHAR</t>
  </si>
  <si>
    <t>'879754020696'</t>
  </si>
  <si>
    <t>'091451'</t>
  </si>
  <si>
    <t>'0218'</t>
  </si>
  <si>
    <t>'10110'</t>
  </si>
  <si>
    <t>HTTPS://IMAGE.MLSUPORTAL.IN/PREADM_DOCUMENTS/STUIMG/M25P114208_P.JPEG</t>
  </si>
  <si>
    <t>HTTPS://IMAGE.MLSUPORTAL.IN/PREADM_DOCUMENTS/STUSIGN/M25P114208_S.JPG</t>
  </si>
  <si>
    <t>Patna University</t>
  </si>
  <si>
    <t>M25P173115</t>
  </si>
  <si>
    <t>A1737-000055</t>
  </si>
  <si>
    <t>MAHAVEER PRASAD</t>
  </si>
  <si>
    <t>MR.BUDHARAM</t>
  </si>
  <si>
    <t>MRS.BABITA DEVI</t>
  </si>
  <si>
    <t>ECONOMICALLY WEAKER SECTION</t>
  </si>
  <si>
    <t>GAYANA</t>
  </si>
  <si>
    <t>Barmer</t>
  </si>
  <si>
    <t>VILLAGE- NAI BAND POST- BAND</t>
  </si>
  <si>
    <t>PS- AADEL</t>
  </si>
  <si>
    <t>'344033'</t>
  </si>
  <si>
    <t>BARMER</t>
  </si>
  <si>
    <t>'792212713193'</t>
  </si>
  <si>
    <t>'0198898'</t>
  </si>
  <si>
    <t>'1267397'</t>
  </si>
  <si>
    <t>'2997071'</t>
  </si>
  <si>
    <t>HTTPS://IMAGE.MLSUPORTAL.IN/PREADM_DOCUMENTS/STUIMG/M25P173115_P.JPG</t>
  </si>
  <si>
    <t>HTTPS://IMAGE.MLSUPORTAL.IN/PREADM_DOCUMENTS/STUSIGN/M25P173115_S.JPEG</t>
  </si>
  <si>
    <t>TC</t>
  </si>
  <si>
    <t>M25P118139</t>
  </si>
  <si>
    <t>A1737-000056</t>
  </si>
  <si>
    <t>RAJEEV CHOUBISA</t>
  </si>
  <si>
    <t>MR.RAMESHWAR LAL CHOUBISA</t>
  </si>
  <si>
    <t>MRS.BASANTI DEVI CHOUBISA</t>
  </si>
  <si>
    <t>BARI UDAIPUR RAJ</t>
  </si>
  <si>
    <t>BARIUDAIPUR RAJ</t>
  </si>
  <si>
    <t>'313025'</t>
  </si>
  <si>
    <t>'514949324792'</t>
  </si>
  <si>
    <t>'527384'</t>
  </si>
  <si>
    <t>'0582395'</t>
  </si>
  <si>
    <t>'1332247'</t>
  </si>
  <si>
    <t>HTTPS://IMAGE.MLSUPORTAL.IN/PREADM_DOCUMENTS/STUIMG/M25P118139_P.JPEG</t>
  </si>
  <si>
    <t>HTTPS://IMAGE.MLSUPORTAL.IN/PREADM_DOCUMENTS/STUSIGN/M25P118139_S.JPEG</t>
  </si>
  <si>
    <t>TC,MC, GAP</t>
  </si>
  <si>
    <t>M25P105811</t>
  </si>
  <si>
    <t>A1737-000057</t>
  </si>
  <si>
    <t>AYUSH SHANDILYA</t>
  </si>
  <si>
    <t>MR.ANIL SHARMA</t>
  </si>
  <si>
    <t>MRS.SANTOSH SHARMA</t>
  </si>
  <si>
    <t>OBC(NON CREAMY LAYER)</t>
  </si>
  <si>
    <t>BRAHMIN</t>
  </si>
  <si>
    <t>L-296 DOUBLE STOREY SEC-9</t>
  </si>
  <si>
    <t>L-296 DOUBLE STORE H.M. SEC-9</t>
  </si>
  <si>
    <t>'313002'</t>
  </si>
  <si>
    <t>500000-1000000</t>
  </si>
  <si>
    <t>'803875311403'</t>
  </si>
  <si>
    <t>'0999469'</t>
  </si>
  <si>
    <t>'1206922'</t>
  </si>
  <si>
    <t>'11612623'</t>
  </si>
  <si>
    <t>HTTPS://IMAGE.MLSUPORTAL.IN/PREADM_DOCUMENTS/STUIMG/M25P105811_P.JPEG</t>
  </si>
  <si>
    <t>HTTPS://IMAGE.MLSUPORTAL.IN/PREADM_DOCUMENTS/STUSIGN/M25P105811_S.JPEG</t>
  </si>
  <si>
    <t>Pacific University Udaipur</t>
  </si>
  <si>
    <t>TC, GAP</t>
  </si>
  <si>
    <t>M25P188721</t>
  </si>
  <si>
    <t>A1737-000058</t>
  </si>
  <si>
    <t>NITU LOHAR</t>
  </si>
  <si>
    <t>MR.RAM CHANDRA PARIHAR</t>
  </si>
  <si>
    <t>MRS.LALITA DEVI</t>
  </si>
  <si>
    <t>LOHAR</t>
  </si>
  <si>
    <t>35, MANGALAM COMPLEX, SHOBHAGPURA, UDAIPUR</t>
  </si>
  <si>
    <t>'517433211650'</t>
  </si>
  <si>
    <t>'234769'</t>
  </si>
  <si>
    <t>'3895225'</t>
  </si>
  <si>
    <t>'1802221'</t>
  </si>
  <si>
    <t>HTTPS://IMAGE.MLSUPORTAL.IN/PREADM_DOCUMENTS/STUIMG/M25P188721_P.JPG</t>
  </si>
  <si>
    <t>HTTPS://IMAGE.MLSUPORTAL.IN/PREADM_DOCUMENTS/STUSIGN/M25P188721_S.JPG</t>
  </si>
  <si>
    <t>UG Marksheet</t>
  </si>
  <si>
    <t>M25P180178</t>
  </si>
  <si>
    <t>A1737-000059</t>
  </si>
  <si>
    <t>YASHWANT PALIWAL</t>
  </si>
  <si>
    <t>MR.GOVIND PALIWAL</t>
  </si>
  <si>
    <t>MRS.KESHAR PALIWAL</t>
  </si>
  <si>
    <t>PALIWAL</t>
  </si>
  <si>
    <t>VPO-NANDESHMA TEH-SAYARA</t>
  </si>
  <si>
    <t>VPO-NANDESHMA</t>
  </si>
  <si>
    <t>'313708'</t>
  </si>
  <si>
    <t>'724871384210'</t>
  </si>
  <si>
    <t>'0505789'</t>
  </si>
  <si>
    <t>'2046111'</t>
  </si>
  <si>
    <t>'3438130'</t>
  </si>
  <si>
    <t>HTTPS://IMAGE.MLSUPORTAL.IN/PREADM_DOCUMENTS/STUIMG/M25P180178_P.JPG</t>
  </si>
  <si>
    <t>HTTPS://IMAGE.MLSUPORTAL.IN/PREADM_DOCUMENTS/STUSIGN/M25P180178_S.JPG</t>
  </si>
  <si>
    <t>B N UNIVERSITY UDAIPUR</t>
  </si>
  <si>
    <t>M25P126834</t>
  </si>
  <si>
    <t>A1737-000060</t>
  </si>
  <si>
    <t>SHRIMALI KHUSHBOO RAMESHBHAI</t>
  </si>
  <si>
    <t>MR.SHRIMALI RAMESH BHAI</t>
  </si>
  <si>
    <t>MRS.SHRIMALI REKHA</t>
  </si>
  <si>
    <t>311 PASWAN JI KI GALI NEAR MAHADEV TEMPLE RAO JI KA HATA</t>
  </si>
  <si>
    <t>RAO JI KA HATA</t>
  </si>
  <si>
    <t>'813992807139'</t>
  </si>
  <si>
    <t>'4647'</t>
  </si>
  <si>
    <t>'490371'</t>
  </si>
  <si>
    <t>'42530'</t>
  </si>
  <si>
    <t>HTTPS://IMAGE.MLSUPORTAL.IN/PREADM_DOCUMENTS/STUIMG/M25P126834_P.JPG</t>
  </si>
  <si>
    <t>HTTPS://IMAGE.MLSUPORTAL.IN/PREADM_DOCUMENTS/STUSIGN/M25P126834_S.JPEG</t>
  </si>
  <si>
    <t>VEER NARMAD SOUTH GUJRAT UNIVERSITY</t>
  </si>
  <si>
    <t>M25P149671</t>
  </si>
  <si>
    <t>A1737-000061</t>
  </si>
  <si>
    <t>RAKESH DHOLI</t>
  </si>
  <si>
    <t>MR.GOVERDHAN DHOLI</t>
  </si>
  <si>
    <t>MRS.MANI DEVI DHOLI</t>
  </si>
  <si>
    <t>DHOLI</t>
  </si>
  <si>
    <t>DHOLI FALA, PADARADA</t>
  </si>
  <si>
    <t>SARADA</t>
  </si>
  <si>
    <t>'313905'</t>
  </si>
  <si>
    <t>'501858188430'</t>
  </si>
  <si>
    <t>'0084849'</t>
  </si>
  <si>
    <t>'11210517'</t>
  </si>
  <si>
    <t>'3444842'</t>
  </si>
  <si>
    <t>HTTPS://IMAGE.MLSUPORTAL.IN/PREADM_DOCUMENTS/STUIMG/M25P149671_P.JPG</t>
  </si>
  <si>
    <t>HTTPS://IMAGE.MLSUPORTAL.IN/PREADM_DOCUMENTS/STUSIGN/M25P149671_S.JPG</t>
  </si>
  <si>
    <t>M25P132284</t>
  </si>
  <si>
    <t>A1737-000062</t>
  </si>
  <si>
    <t>VIJESH SUTHAR</t>
  </si>
  <si>
    <t>MR.SATYANARAYAN SUTHAR</t>
  </si>
  <si>
    <t>MRS.SUSHILA SUTHAR</t>
  </si>
  <si>
    <t>SUTHAR</t>
  </si>
  <si>
    <t>313, AAKASHWANI UIT COLONY SURYA NAGAR MADRI UDAIPUR MADRI INDUSTRIAL AREA POOJA FLOUR MILL AAKASHWAN</t>
  </si>
  <si>
    <t>313, AAKASHWANI UIT COLONY SUR</t>
  </si>
  <si>
    <t>'811149054406'</t>
  </si>
  <si>
    <t>'0135974'</t>
  </si>
  <si>
    <t>'1185480'</t>
  </si>
  <si>
    <t>'1680251'</t>
  </si>
  <si>
    <t>HTTPS://IMAGE.MLSUPORTAL.IN/PREADM_DOCUMENTS/STUIMG/M25P132284_P.JPG</t>
  </si>
  <si>
    <t>HTTPS://IMAGE.MLSUPORTAL.IN/PREADM_DOCUMENTS/STUSIGN/M25P132284_S.JPG</t>
  </si>
  <si>
    <t>TC, MC, GAP , UG Marksheet</t>
  </si>
  <si>
    <t>M25P110483</t>
  </si>
  <si>
    <t>A1737-000063</t>
  </si>
  <si>
    <t>MIHIR JOSHI</t>
  </si>
  <si>
    <t>MR.JANARDAN PRASAD JOSHI</t>
  </si>
  <si>
    <t>MRS.KOMAL JOSHI</t>
  </si>
  <si>
    <t>VPO - MAGWAS, TEH. - JHADOL, UDAIPUR</t>
  </si>
  <si>
    <t>'313702'</t>
  </si>
  <si>
    <t>ORTHOPEDICALLY HANDICAPPED</t>
  </si>
  <si>
    <t>'368381898194'</t>
  </si>
  <si>
    <t>'0522421'</t>
  </si>
  <si>
    <t>'2037732'</t>
  </si>
  <si>
    <t>'3432378'</t>
  </si>
  <si>
    <t>HTTPS://IMAGE.MLSUPORTAL.IN/PREADM_DOCUMENTS/STUIMG/M25P110483_P.JPG</t>
  </si>
  <si>
    <t>HTTPS://IMAGE.MLSUPORTAL.IN/PREADM_DOCUMENTS/STUSIGN/M25P110483_S.JPG</t>
  </si>
  <si>
    <t>SARBABHARATIYA SANGEET -O - SANSKRITI PARISHAD KOLKATA</t>
  </si>
  <si>
    <t>TC, GAP, UG Marksheet</t>
  </si>
  <si>
    <t>M25P163506</t>
  </si>
  <si>
    <t>A1737-000065</t>
  </si>
  <si>
    <t>AYAN AHMED</t>
  </si>
  <si>
    <t>MR.FAKIR MOHAMMED</t>
  </si>
  <si>
    <t>MRS.SHABANA</t>
  </si>
  <si>
    <t>MUSLIM</t>
  </si>
  <si>
    <t>Muslim</t>
  </si>
  <si>
    <t>61, GANGAUR COMPLEX, SAJJAN NAGAR, MALLA TALAI</t>
  </si>
  <si>
    <t>UDAIPUR, RAJASTHAN</t>
  </si>
  <si>
    <t>'498621294704'</t>
  </si>
  <si>
    <t>'0379343'</t>
  </si>
  <si>
    <t>'2168991'</t>
  </si>
  <si>
    <t>'2705478'</t>
  </si>
  <si>
    <t>HTTPS://IMAGE.MLSUPORTAL.IN/PREADM_DOCUMENTS/STUIMG/M25P163506_P.JPG</t>
  </si>
  <si>
    <t>HTTPS://IMAGE.MLSUPORTAL.IN/PREADM_DOCUMENTS/STUSIGN/M25P163506_S.JPG</t>
  </si>
  <si>
    <t>TC,MC,GAP</t>
  </si>
  <si>
    <t>M25P131512</t>
  </si>
  <si>
    <t>A1737-000066</t>
  </si>
  <si>
    <t>RAMAN ACHARYA</t>
  </si>
  <si>
    <t>MR.VISHNU ACHARYA</t>
  </si>
  <si>
    <t>MRS.VANDANA ACHARYA</t>
  </si>
  <si>
    <t>Kota</t>
  </si>
  <si>
    <t>PT. SATYANARAYAN ACHARYA BHAWAN, WARD NO. 14, KHAIRABAD 326529</t>
  </si>
  <si>
    <t>PT. SATYANARAYAN ACHARYA BHAWA</t>
  </si>
  <si>
    <t>'326529'</t>
  </si>
  <si>
    <t>KOTA</t>
  </si>
  <si>
    <t>PT. SATYANARAYAN ACHARYA BHAWAN, WARD NO. 14, KHAI</t>
  </si>
  <si>
    <t>'752954873026'</t>
  </si>
  <si>
    <t>'0362820'</t>
  </si>
  <si>
    <t>'1960425'</t>
  </si>
  <si>
    <t>'1674798'</t>
  </si>
  <si>
    <t>HTTPS://IMAGE.MLSUPORTAL.IN/PREADM_DOCUMENTS/STUIMG/M25P131512_P.JPG</t>
  </si>
  <si>
    <t>HTTPS://IMAGE.MLSUPORTAL.IN/PREADM_DOCUMENTS/STUSIGN/M25P131512_S.JPG</t>
  </si>
  <si>
    <t>TC,MC</t>
  </si>
  <si>
    <t>M25P189554</t>
  </si>
  <si>
    <t>A1737-000067</t>
  </si>
  <si>
    <t>RASHMEET KAUR</t>
  </si>
  <si>
    <t>MR.PURSHOTTAM ARORA</t>
  </si>
  <si>
    <t>MRS.PREETAM KOUR</t>
  </si>
  <si>
    <t>SIKH</t>
  </si>
  <si>
    <t>65,GURU RAM DAS COLONY,KHALSA PUBLIC SCHOOL KE PICHE, MANWA KHERA</t>
  </si>
  <si>
    <t>65,GURU RAM DAS COLONY,KHALSA</t>
  </si>
  <si>
    <t>'202963848879'</t>
  </si>
  <si>
    <t>'139751'</t>
  </si>
  <si>
    <t>'521616'</t>
  </si>
  <si>
    <t>'074587'</t>
  </si>
  <si>
    <t>HTTPS://IMAGE.MLSUPORTAL.IN/PREADM_DOCUMENTS/STUIMG/M25P189554_P.JPG</t>
  </si>
  <si>
    <t>HTTPS://IMAGE.MLSUPORTAL.IN/PREADM_DOCUMENTS/STUSIGN/M25P189554_S.JPG</t>
  </si>
  <si>
    <t>M25P151969</t>
  </si>
  <si>
    <t>A1737-000068</t>
  </si>
  <si>
    <t>LOVE KUMAR GAWARIYA</t>
  </si>
  <si>
    <t>MR.GOPI LAL GAWARIYA</t>
  </si>
  <si>
    <t>MRS.KUSUM DEVI GAWARIYA</t>
  </si>
  <si>
    <t>GAWARIYA</t>
  </si>
  <si>
    <t>416 OLD UNIVERSITY ROAD GANESH NAGAR GIRWA</t>
  </si>
  <si>
    <t>GIRWA</t>
  </si>
  <si>
    <t>'802799253731'</t>
  </si>
  <si>
    <t>'0522066'</t>
  </si>
  <si>
    <t>'2038221'</t>
  </si>
  <si>
    <t>'3433600'</t>
  </si>
  <si>
    <t>HTTPS://IMAGE.MLSUPORTAL.IN/PREADM_DOCUMENTS/STUIMG/M25P151969_P.JPEG</t>
  </si>
  <si>
    <t>HTTPS://IMAGE.MLSUPORTAL.IN/PREADM_DOCUMENTS/STUSIGN/M25P151969_S.JPEG</t>
  </si>
  <si>
    <t>M25P188836</t>
  </si>
  <si>
    <t>A1737-000069</t>
  </si>
  <si>
    <t>SANJAY LOHAR</t>
  </si>
  <si>
    <t>MR.GAUTAM LAL LOHAR</t>
  </si>
  <si>
    <t>MRS.SHANTI DEVI LOHAR</t>
  </si>
  <si>
    <t>Salumbar</t>
  </si>
  <si>
    <t>SEDADI BANORA</t>
  </si>
  <si>
    <t>BANORA</t>
  </si>
  <si>
    <t>'313027'</t>
  </si>
  <si>
    <t>SALUMBAR</t>
  </si>
  <si>
    <t>'326334190605'</t>
  </si>
  <si>
    <t>'0197236'</t>
  </si>
  <si>
    <t>'2184500'</t>
  </si>
  <si>
    <t>'2707290'</t>
  </si>
  <si>
    <t>HTTPS://IMAGE.MLSUPORTAL.IN/PREADM_DOCUMENTS/STUIMG/M25P188836_P.JPG</t>
  </si>
  <si>
    <t>HTTPS://IMAGE.MLSUPORTAL.IN/PREADM_DOCUMENTS/STUSIGN/M25P188836_S.JPEG</t>
  </si>
  <si>
    <t>M25P145297</t>
  </si>
  <si>
    <t>A1737-000070</t>
  </si>
  <si>
    <t>DEEPAK DAMAMI</t>
  </si>
  <si>
    <t>MR.SHANKAR LAL DAMAMI</t>
  </si>
  <si>
    <t>MRS.MEENA DEVI</t>
  </si>
  <si>
    <t>Sirohi</t>
  </si>
  <si>
    <t>VPO - SANWARA VIA - ANADRA</t>
  </si>
  <si>
    <t>TEHSIL - REODAR DIST - SIROHI</t>
  </si>
  <si>
    <t>'307511'</t>
  </si>
  <si>
    <t>SIROHI</t>
  </si>
  <si>
    <t>'852898238882'</t>
  </si>
  <si>
    <t>'0841940'</t>
  </si>
  <si>
    <t>'0848646'</t>
  </si>
  <si>
    <t>'3343984'</t>
  </si>
  <si>
    <t>HTTPS://IMAGE.MLSUPORTAL.IN/PREADM_DOCUMENTS/STUIMG/M25P145297_P.JPG</t>
  </si>
  <si>
    <t>HTTPS://IMAGE.MLSUPORTAL.IN/PREADM_DOCUMENTS/STUSIGN/M25P145297_S.JPG</t>
  </si>
  <si>
    <t>Upload GAP Certificate on Stamp</t>
  </si>
  <si>
    <t>M25P126687</t>
  </si>
  <si>
    <t>A1737-000071</t>
  </si>
  <si>
    <t>ANUJ PRAJAPAT</t>
  </si>
  <si>
    <t>MR.OM PRAKASH PRAJAPAT</t>
  </si>
  <si>
    <t>MRS.PREM BAI</t>
  </si>
  <si>
    <t>KUMHAR</t>
  </si>
  <si>
    <t>Bhilwara</t>
  </si>
  <si>
    <t>MARUTI CINEMA KE PAA BIJOLIYA BHILWARA</t>
  </si>
  <si>
    <t>BIJOLIYA</t>
  </si>
  <si>
    <t>'311602'</t>
  </si>
  <si>
    <t>BHILWARA</t>
  </si>
  <si>
    <t>'476633552590'</t>
  </si>
  <si>
    <t>'0203787'</t>
  </si>
  <si>
    <t>'1526034'</t>
  </si>
  <si>
    <t>'1548247'</t>
  </si>
  <si>
    <t>HTTPS://IMAGE.MLSUPORTAL.IN/PREADM_DOCUMENTS/STUIMG/M25P126687_P.JPEG</t>
  </si>
  <si>
    <t>HTTPS://IMAGE.MLSUPORTAL.IN/PREADM_DOCUMENTS/STUSIGN/M25P126687_S.JPEG</t>
  </si>
  <si>
    <t>M25P114702</t>
  </si>
  <si>
    <t>A1737-000081</t>
  </si>
  <si>
    <t>VIKRAM KUMAR</t>
  </si>
  <si>
    <t>MR.DUNGA RAM</t>
  </si>
  <si>
    <t>MRS.BABLI DEVI</t>
  </si>
  <si>
    <t>RAJ DAMAMI</t>
  </si>
  <si>
    <t>RAMDEV MANDIR KE PASS NAYA SANWARA</t>
  </si>
  <si>
    <t>PINDWARA</t>
  </si>
  <si>
    <t>'307022'</t>
  </si>
  <si>
    <t>'260662024145'</t>
  </si>
  <si>
    <t>'M146059371'</t>
  </si>
  <si>
    <t>'23022142060'</t>
  </si>
  <si>
    <t>'3343178'</t>
  </si>
  <si>
    <t>HTTPS://IMAGE.MLSUPORTAL.IN/PREADM_DOCUMENTS/STUIMG/M25P114702_P.JPG</t>
  </si>
  <si>
    <t>HTTPS://IMAGE.MLSUPORTAL.IN/PREADM_DOCUMENTS/STUSIGN/M25P114702_S.JPG</t>
  </si>
  <si>
    <t>M25P157897</t>
  </si>
  <si>
    <t>A1737-000083</t>
  </si>
  <si>
    <t>PRIYA SUTHAR</t>
  </si>
  <si>
    <t>MR.DINESH SUTHAR</t>
  </si>
  <si>
    <t>MRS.SEEMA SUTHAR</t>
  </si>
  <si>
    <t>AMARPURA, KHALSA</t>
  </si>
  <si>
    <t>AMARPURA KHALSA</t>
  </si>
  <si>
    <t>'313602'</t>
  </si>
  <si>
    <t>'976642973216'</t>
  </si>
  <si>
    <t>'0817672'</t>
  </si>
  <si>
    <t>'2055694'</t>
  </si>
  <si>
    <t>'3443799'</t>
  </si>
  <si>
    <t>HTTPS://IMAGE.MLSUPORTAL.IN/PREADM_DOCUMENTS/STUIMG/M25P157897_P.JPEG</t>
  </si>
  <si>
    <t>HTTPS://IMAGE.MLSUPORTAL.IN/PREADM_DOCUMENTS/STUSIGN/M25P157897_S.JPEG</t>
  </si>
  <si>
    <t>HTTPS://IMAGE.MLSUPORTAL.IN/PREADM_DOCUMENTS/STUDOC/840147_.JPEG</t>
  </si>
  <si>
    <t>M25P177126</t>
  </si>
  <si>
    <t>A1737-000091</t>
  </si>
  <si>
    <t>MITHILESH PUROHIT</t>
  </si>
  <si>
    <t>MR.RATNESH PUROHIT</t>
  </si>
  <si>
    <t>MRS.CHETNA PUROHIT</t>
  </si>
  <si>
    <t>BRAHMAN</t>
  </si>
  <si>
    <t>LAMBI GALI PARIKRAMA NATHDWARA</t>
  </si>
  <si>
    <t>NATHDWARA</t>
  </si>
  <si>
    <t>'313301'</t>
  </si>
  <si>
    <t>'469417142525'</t>
  </si>
  <si>
    <t>'0675054'</t>
  </si>
  <si>
    <t>'2161526'</t>
  </si>
  <si>
    <t>'2826844'</t>
  </si>
  <si>
    <t>HTTPS://IMAGE.MLSUPORTAL.IN/PREADM_DOCUMENTS/STUIMG/M25P177126_P.JPG</t>
  </si>
  <si>
    <t>HTTPS://IMAGE.MLSUPORTAL.IN/PREADM_DOCUMENTS/STUSIGN/M25P177126_S.JPG</t>
  </si>
  <si>
    <t>M25P116428</t>
  </si>
  <si>
    <t>A1737-000095</t>
  </si>
  <si>
    <t>GOVIND</t>
  </si>
  <si>
    <t>MR.HETRAM</t>
  </si>
  <si>
    <t>MRS.PUSHPA DEVI</t>
  </si>
  <si>
    <t>SWAMI</t>
  </si>
  <si>
    <t>Hanumangarh</t>
  </si>
  <si>
    <t>7 DWD , PO: RAWATSAR, DIST. HANUMANGARH, RAJASTHAN 335524</t>
  </si>
  <si>
    <t>7 CHAK DWD</t>
  </si>
  <si>
    <t>'335524'</t>
  </si>
  <si>
    <t>HANUMANGARH</t>
  </si>
  <si>
    <t>'387926260531'</t>
  </si>
  <si>
    <t>'005442'</t>
  </si>
  <si>
    <t>'2330568'</t>
  </si>
  <si>
    <t>'3459661'</t>
  </si>
  <si>
    <t>HTTPS://IMAGE.MLSUPORTAL.IN/PREADM_DOCUMENTS/STUIMG/M25P116428_P.JPG</t>
  </si>
  <si>
    <t>HTTPS://IMAGE.MLSUPORTAL.IN/PREADM_DOCUMENTS/STUSIGN/M25P116428_S.JPG</t>
  </si>
  <si>
    <t>M25P189925</t>
  </si>
  <si>
    <t>A1737-000096</t>
  </si>
  <si>
    <t>KASHISH SHARMA</t>
  </si>
  <si>
    <t>MR.NARENDRA SHARMA</t>
  </si>
  <si>
    <t>MRS.NUTAN SHARMA</t>
  </si>
  <si>
    <t>VILLAGE - BORI, POST - BAMBORA, TEHSIL - GIRWA, UDAIPUR</t>
  </si>
  <si>
    <t>'313706'</t>
  </si>
  <si>
    <t>'472867556999'</t>
  </si>
  <si>
    <t>'000000'</t>
  </si>
  <si>
    <t>'11211995'</t>
  </si>
  <si>
    <t>'3433178'</t>
  </si>
  <si>
    <t>HTTPS://IMAGE.MLSUPORTAL.IN/PREADM_DOCUMENTS/STUIMG/M25P189925_P.JPG</t>
  </si>
  <si>
    <t>HTTPS://IMAGE.MLSUPORTAL.IN/PREADM_DOCUMENTS/STUSIGN/M25P189925_S.JPG</t>
  </si>
  <si>
    <t>GAP</t>
  </si>
  <si>
    <t>M25P129186</t>
  </si>
  <si>
    <t>A1737-000097</t>
  </si>
  <si>
    <t>ABHISHEK</t>
  </si>
  <si>
    <t>MR.RAJENDRA KUMAR</t>
  </si>
  <si>
    <t>MRS.RAJANTI BAI</t>
  </si>
  <si>
    <t>BAIRWA</t>
  </si>
  <si>
    <t>SUKET ROAD JANKI NAGAR</t>
  </si>
  <si>
    <t>RAMGANJMANDI</t>
  </si>
  <si>
    <t>'326519'</t>
  </si>
  <si>
    <t>'611890546349'</t>
  </si>
  <si>
    <t>'0343472'</t>
  </si>
  <si>
    <t>'1966287'</t>
  </si>
  <si>
    <t>'2254922'</t>
  </si>
  <si>
    <t>HTTPS://IMAGE.MLSUPORTAL.IN/PREADM_DOCUMENTS/STUIMG/M25P129186_P.JPEG</t>
  </si>
  <si>
    <t>HTTPS://IMAGE.MLSUPORTAL.IN/PREADM_DOCUMENTS/STUSIGN/M25P129186_S.JPEG</t>
  </si>
  <si>
    <t>M25P188871</t>
  </si>
  <si>
    <t>A1737-000101</t>
  </si>
  <si>
    <t>VIKASH KUMAR DHOLI</t>
  </si>
  <si>
    <t>MR.KHEMRAJ DHOLI</t>
  </si>
  <si>
    <t>MRS.SHARADA DEVI</t>
  </si>
  <si>
    <t>BADAWALI</t>
  </si>
  <si>
    <t>SALUMBER</t>
  </si>
  <si>
    <t>'313026'</t>
  </si>
  <si>
    <t>'887934434414'</t>
  </si>
  <si>
    <t>'00590563'</t>
  </si>
  <si>
    <t>'02070310'</t>
  </si>
  <si>
    <t>'03453083'</t>
  </si>
  <si>
    <t>HTTPS://IMAGE.MLSUPORTAL.IN/PREADM_DOCUMENTS/STUIMG/M25P188871_P.JPG</t>
  </si>
  <si>
    <t>HTTPS://IMAGE.MLSUPORTAL.IN/PREADM_DOCUMENTS/STUSIGN/M25P188871_S.JPG</t>
  </si>
  <si>
    <t>M25P149698</t>
  </si>
  <si>
    <t>A1737-000102</t>
  </si>
  <si>
    <t>SHREYA</t>
  </si>
  <si>
    <t>MR.GULAB SINGH GULERIA</t>
  </si>
  <si>
    <t>MRS.CHANDAN GULERIA</t>
  </si>
  <si>
    <t>Himachal Pradesh</t>
  </si>
  <si>
    <t>BILASPUR</t>
  </si>
  <si>
    <t>VILLAGE GANAI, PO CHAIL CHOWK , TEHSIL CHACHIOT, DISTRICT MANDI, HIMACHAL, PRADESH</t>
  </si>
  <si>
    <t>VILLAGE GANAI, PO CHAIL CHOWK</t>
  </si>
  <si>
    <t>'175028'</t>
  </si>
  <si>
    <t>HIMACHAL PRADESH</t>
  </si>
  <si>
    <t>'603359253018'</t>
  </si>
  <si>
    <t>'1450881'</t>
  </si>
  <si>
    <t>'1162753'</t>
  </si>
  <si>
    <t>'569042'</t>
  </si>
  <si>
    <t>HTTPS://IMAGE.MLSUPORTAL.IN/PREADM_DOCUMENTS/STUIMG/M25P149698_P.JPEG</t>
  </si>
  <si>
    <t>HTTPS://IMAGE.MLSUPORTAL.IN/PREADM_DOCUMENTS/STUSIGN/M25P149698_S.JPEG</t>
  </si>
  <si>
    <t>HIMACHAL PRADESH UNIVERSITY</t>
  </si>
  <si>
    <t>M25P144636</t>
  </si>
  <si>
    <t>A1737-000103</t>
  </si>
  <si>
    <t>SUMIT MONDAL</t>
  </si>
  <si>
    <t>MR.ASHIT MONDAL</t>
  </si>
  <si>
    <t>MRS.MAYNA MONDAL</t>
  </si>
  <si>
    <t>NAMASUDRA</t>
  </si>
  <si>
    <t>West Bengal</t>
  </si>
  <si>
    <t>VALLABHNAGAR TEHSIL VALLABHNAGAR UDAIPUR RAJASTHAN 313601</t>
  </si>
  <si>
    <t>VALLABHNAGAR</t>
  </si>
  <si>
    <t>'313601'</t>
  </si>
  <si>
    <t>WEST BENGAL</t>
  </si>
  <si>
    <t>KOLKATA</t>
  </si>
  <si>
    <t>VILL- MATIKUMRA, P.S- GAIGHATA, P.O- GOBARDANGA (ICHAPUR), DIST- NORTH 24 PARGANAS, PIN- 743252</t>
  </si>
  <si>
    <t>GOBARDANGA</t>
  </si>
  <si>
    <t>'743252'</t>
  </si>
  <si>
    <t>'947008829309'</t>
  </si>
  <si>
    <t>'K/169639'</t>
  </si>
  <si>
    <t>'704051N'</t>
  </si>
  <si>
    <t>'464311'</t>
  </si>
  <si>
    <t>HTTPS://IMAGE.MLSUPORTAL.IN/PREADM_DOCUMENTS/STUIMG/M25P144636_P.JPG</t>
  </si>
  <si>
    <t>HTTPS://IMAGE.MLSUPORTAL.IN/PREADM_DOCUMENTS/STUSIGN/M25P144636_S.JPG</t>
  </si>
  <si>
    <t>BHUPAL NOBLES UNIVERSITY UDAIPUR</t>
  </si>
  <si>
    <t>M25P167086</t>
  </si>
  <si>
    <t>A1737-000106</t>
  </si>
  <si>
    <t>REENA JATAV</t>
  </si>
  <si>
    <t>MR.MUKESH JATAV</t>
  </si>
  <si>
    <t>MRS.KRISHNA JATAV</t>
  </si>
  <si>
    <t>JATAV</t>
  </si>
  <si>
    <t>4 YADAV COLONY MAIN ROAD AMBAMATA</t>
  </si>
  <si>
    <t>'983822549668'</t>
  </si>
  <si>
    <t>'0028124'</t>
  </si>
  <si>
    <t>'2431625'</t>
  </si>
  <si>
    <t>'3434561'</t>
  </si>
  <si>
    <t>HTTPS://IMAGE.MLSUPORTAL.IN/PREADM_DOCUMENTS/STUIMG/M25P167086_P.JPEG</t>
  </si>
  <si>
    <t>HTTPS://IMAGE.MLSUPORTAL.IN/PREADM_DOCUMENTS/STUSIGN/M25P167086_S.JPEG</t>
  </si>
  <si>
    <t>M25P169515</t>
  </si>
  <si>
    <t>A1737-000108</t>
  </si>
  <si>
    <t>SOURABH GAHLOT</t>
  </si>
  <si>
    <t>MR.GIRISH GAHLOT</t>
  </si>
  <si>
    <t>MRS.SUDHA GAHLOT</t>
  </si>
  <si>
    <t>MALI</t>
  </si>
  <si>
    <t>Bikaner</t>
  </si>
  <si>
    <t>NEAR GAYATRI SHAKTIPEETH</t>
  </si>
  <si>
    <t>OLD GINANI</t>
  </si>
  <si>
    <t>'334001'</t>
  </si>
  <si>
    <t>BIKANER</t>
  </si>
  <si>
    <t>'359520904302'</t>
  </si>
  <si>
    <t>'001704'</t>
  </si>
  <si>
    <t>'0171311'</t>
  </si>
  <si>
    <t>'1119975'</t>
  </si>
  <si>
    <t>HTTPS://IMAGE.MLSUPORTAL.IN/PREADM_DOCUMENTS/STUIMG/M25P169515_P.JPG</t>
  </si>
  <si>
    <t>HTTPS://IMAGE.MLSUPORTAL.IN/PREADM_DOCUMENTS/STUSIGN/M25P169515_S.JPG</t>
  </si>
  <si>
    <t>JAWAHAR LAL NEHRU UNIVERSITY DELHI</t>
  </si>
  <si>
    <t>M25P103053</t>
  </si>
  <si>
    <t>A1737-000114</t>
  </si>
  <si>
    <t>KHUSHBU KOTED</t>
  </si>
  <si>
    <t>MR.SHAKTI SINGH KOTED</t>
  </si>
  <si>
    <t>MRS.GEETA KOTED</t>
  </si>
  <si>
    <t>ST</t>
  </si>
  <si>
    <t>MEENA</t>
  </si>
  <si>
    <t>DAMOR FALA VILLAGE PAL DEVAL</t>
  </si>
  <si>
    <t>POST PAL DEVAL</t>
  </si>
  <si>
    <t>'314011'</t>
  </si>
  <si>
    <t>'878856888815'</t>
  </si>
  <si>
    <t>'0908086'</t>
  </si>
  <si>
    <t>'1495433'</t>
  </si>
  <si>
    <t>'3135741'</t>
  </si>
  <si>
    <t>HTTPS://IMAGE.MLSUPORTAL.IN/PREADM_DOCUMENTS/STUIMG/M25P103053_P.JPEG</t>
  </si>
  <si>
    <t>HTTPS://IMAGE.MLSUPORTAL.IN/PREADM_DOCUMENTS/STUSIGN/M25P103053_S.JPEG</t>
  </si>
  <si>
    <t>M25P158813</t>
  </si>
  <si>
    <t>A1737-000115</t>
  </si>
  <si>
    <t>RINKU KUMAWAT</t>
  </si>
  <si>
    <t>MR.LAXMAN LAL KUMAWAT</t>
  </si>
  <si>
    <t>MRS.LAJVANTI DEVI</t>
  </si>
  <si>
    <t>KUMAWAT</t>
  </si>
  <si>
    <t>KAROI KALAN BHILWARA</t>
  </si>
  <si>
    <t>KAROI KALAN</t>
  </si>
  <si>
    <t>'311802'</t>
  </si>
  <si>
    <t>'822703246198'</t>
  </si>
  <si>
    <t>'0166026'</t>
  </si>
  <si>
    <t>'1341984'</t>
  </si>
  <si>
    <t>'3041013'</t>
  </si>
  <si>
    <t>HTTPS://IMAGE.MLSUPORTAL.IN/PREADM_DOCUMENTS/STUIMG/M25P158813_P.JPG</t>
  </si>
  <si>
    <t>HTTPS://IMAGE.MLSUPORTAL.IN/PREADM_DOCUMENTS/STUSIGN/M25P158813_S.JPG</t>
  </si>
  <si>
    <t>M25P130652</t>
  </si>
  <si>
    <t>A1737-000117</t>
  </si>
  <si>
    <t>KRISHNA RAO</t>
  </si>
  <si>
    <t>MR.JAGDISH KUMAR RAO</t>
  </si>
  <si>
    <t>MRS.MADHUBALA RAO</t>
  </si>
  <si>
    <t>RAO</t>
  </si>
  <si>
    <t>Pali</t>
  </si>
  <si>
    <t>KUMHARO KA BAS BANTHA</t>
  </si>
  <si>
    <t>'306503'</t>
  </si>
  <si>
    <t>PALI</t>
  </si>
  <si>
    <t>'566266931057'</t>
  </si>
  <si>
    <t>'0006606'</t>
  </si>
  <si>
    <t>'0841218'</t>
  </si>
  <si>
    <t>'26068113068'</t>
  </si>
  <si>
    <t>HTTPS://IMAGE.MLSUPORTAL.IN/PREADM_DOCUMENTS/STUIMG/M25P130652_P.JPEG</t>
  </si>
  <si>
    <t>HTTPS://IMAGE.MLSUPORTAL.IN/PREADM_DOCUMENTS/STUSIGN/M25P130652_S.JPEG</t>
  </si>
  <si>
    <t>M25P162702</t>
  </si>
  <si>
    <t>A1737-000118</t>
  </si>
  <si>
    <t>DEVANSHI RAO</t>
  </si>
  <si>
    <t>MR.PRAHLAD SINGH RAO</t>
  </si>
  <si>
    <t>MRS.BHAWNA RAO</t>
  </si>
  <si>
    <t>26, CENTRAL AREA UDAIPUR SHASTRI CIRCLE</t>
  </si>
  <si>
    <t>26, CENTRAL AREA UDAIPUR SHAST</t>
  </si>
  <si>
    <t>'878933088285'</t>
  </si>
  <si>
    <t>'0115562'</t>
  </si>
  <si>
    <t>'02/01/2001'</t>
  </si>
  <si>
    <t>'2837651'</t>
  </si>
  <si>
    <t>HTTPS://IMAGE.MLSUPORTAL.IN/PREADM_DOCUMENTS/STUIMG/M25P162702_P.JPG</t>
  </si>
  <si>
    <t>HTTPS://IMAGE.MLSUPORTAL.IN/PREADM_DOCUMENTS/STUSIGN/M25P162702_S.JPG</t>
  </si>
  <si>
    <t>M25P161176</t>
  </si>
  <si>
    <t>A1737-000119</t>
  </si>
  <si>
    <t>MANISHA</t>
  </si>
  <si>
    <t>MR.RAGHURAJ PANWAR</t>
  </si>
  <si>
    <t>MRS.SHASHI PANWAR</t>
  </si>
  <si>
    <t>Madhya Pradesh</t>
  </si>
  <si>
    <t>INDORE</t>
  </si>
  <si>
    <t>PF COLONY</t>
  </si>
  <si>
    <t>'452009'</t>
  </si>
  <si>
    <t>MADHYA PRADESH</t>
  </si>
  <si>
    <t>KALMUKHI, KHANDWA</t>
  </si>
  <si>
    <t>DIST. KHANDWA</t>
  </si>
  <si>
    <t>'907580936148'</t>
  </si>
  <si>
    <t>'0618926'</t>
  </si>
  <si>
    <t>'195620482'</t>
  </si>
  <si>
    <t>'215645147'</t>
  </si>
  <si>
    <t>HTTPS://IMAGE.MLSUPORTAL.IN/PREADM_DOCUMENTS/STUIMG/M25P161176_P.JPG</t>
  </si>
  <si>
    <t>HTTPS://IMAGE.MLSUPORTAL.IN/PREADM_DOCUMENTS/STUSIGN/M25P161176_S.JPG</t>
  </si>
  <si>
    <t>davv</t>
  </si>
  <si>
    <t>M25P175388</t>
  </si>
  <si>
    <t>A1737-000120</t>
  </si>
  <si>
    <t>BHAGWATI KANWAR RAWAT</t>
  </si>
  <si>
    <t>MR.BABU SINGH RAWAT</t>
  </si>
  <si>
    <t>MRS.REKHA DEVI</t>
  </si>
  <si>
    <t>RAWAT</t>
  </si>
  <si>
    <t>RUPPURA POST ANTALI BHILWARA</t>
  </si>
  <si>
    <t>'311204'</t>
  </si>
  <si>
    <t>'846765799075'</t>
  </si>
  <si>
    <t>'0128610'</t>
  </si>
  <si>
    <t>'1345597'</t>
  </si>
  <si>
    <t>'3043203'</t>
  </si>
  <si>
    <t>HTTPS://IMAGE.MLSUPORTAL.IN/PREADM_DOCUMENTS/STUIMG/M25P175388_P.JPG</t>
  </si>
  <si>
    <t>HTTPS://IMAGE.MLSUPORTAL.IN/PREADM_DOCUMENTS/STUSIGN/M25P175388_S.JPG</t>
  </si>
  <si>
    <t>M25P132213</t>
  </si>
  <si>
    <t>A1737-000121</t>
  </si>
  <si>
    <t>SHRAVAN</t>
  </si>
  <si>
    <t>MR.KUIYA RAM</t>
  </si>
  <si>
    <t>MRS.PAVANI DEVI</t>
  </si>
  <si>
    <t>TURI</t>
  </si>
  <si>
    <t>VPO JOLPUR</t>
  </si>
  <si>
    <t>TEH REODAR</t>
  </si>
  <si>
    <t>'307514'</t>
  </si>
  <si>
    <t>'515078932512'</t>
  </si>
  <si>
    <t>'0892494'</t>
  </si>
  <si>
    <t>'2137768'</t>
  </si>
  <si>
    <t>'2354987'</t>
  </si>
  <si>
    <t>HTTPS://IMAGE.MLSUPORTAL.IN/PREADM_DOCUMENTS/STUIMG/M25P132213_P.JPG</t>
  </si>
  <si>
    <t>HTTPS://IMAGE.MLSUPORTAL.IN/PREADM_DOCUMENTS/STUSIGN/M25P132213_S.JPG</t>
  </si>
  <si>
    <t>M25P146034</t>
  </si>
  <si>
    <t>A1737-000122</t>
  </si>
  <si>
    <t>ISHWAR DAS KAMAD</t>
  </si>
  <si>
    <t>MR.MADAN DAS</t>
  </si>
  <si>
    <t>MRS.AMBA DEVI</t>
  </si>
  <si>
    <t>KAMAD</t>
  </si>
  <si>
    <t>MEGHWAL BASTI, BORO KA GUDA, AMBERI</t>
  </si>
  <si>
    <t>'313011'</t>
  </si>
  <si>
    <t>'980316239583'</t>
  </si>
  <si>
    <t>'0878554'</t>
  </si>
  <si>
    <t>'2228552'</t>
  </si>
  <si>
    <t>'2389405'</t>
  </si>
  <si>
    <t>HTTPS://IMAGE.MLSUPORTAL.IN/PREADM_DOCUMENTS/STUIMG/M25P146034_P.JPG</t>
  </si>
  <si>
    <t>HTTPS://IMAGE.MLSUPORTAL.IN/PREADM_DOCUMENTS/STUSIGN/M25P146034_S.JPG</t>
  </si>
  <si>
    <t>M25P103499</t>
  </si>
  <si>
    <t>A1737-000123</t>
  </si>
  <si>
    <t>HIMANSHU NAGARCHI</t>
  </si>
  <si>
    <t>MR.GOPAL NAGARCHI</t>
  </si>
  <si>
    <t>MRS.KRISHNA NAGARCHI</t>
  </si>
  <si>
    <t>VPO KARANPUR, TH VALLBHNAGAR DIST UDAIPUR, RAJSTHAN</t>
  </si>
  <si>
    <t>RAJSTHAN</t>
  </si>
  <si>
    <t>'437239834107'</t>
  </si>
  <si>
    <t>'0291578'</t>
  </si>
  <si>
    <t>'2204403'</t>
  </si>
  <si>
    <t>'2392184'</t>
  </si>
  <si>
    <t>HTTPS://IMAGE.MLSUPORTAL.IN/PREADM_DOCUMENTS/STUIMG/M25P103499_P.JPG</t>
  </si>
  <si>
    <t>HTTPS://IMAGE.MLSUPORTAL.IN/PREADM_DOCUMENTS/STUSIGN/M25P103499_S.JPG</t>
  </si>
  <si>
    <t>M25P186077</t>
  </si>
  <si>
    <t>A1737-000124</t>
  </si>
  <si>
    <t>BHAGWAN DAS</t>
  </si>
  <si>
    <t>MR.DHAN DAS</t>
  </si>
  <si>
    <t>MRS.RATNI BAI</t>
  </si>
  <si>
    <t>MEGHWAL</t>
  </si>
  <si>
    <t>BOKHARA</t>
  </si>
  <si>
    <t>SAYARA</t>
  </si>
  <si>
    <t>'313704'</t>
  </si>
  <si>
    <t>'929166771061'</t>
  </si>
  <si>
    <t>'0480149'</t>
  </si>
  <si>
    <t>'2212808'</t>
  </si>
  <si>
    <t>'2397048'</t>
  </si>
  <si>
    <t>HTTPS://IMAGE.MLSUPORTAL.IN/PREADM_DOCUMENTS/STUIMG/M25P186077_P.JPG</t>
  </si>
  <si>
    <t>HTTPS://IMAGE.MLSUPORTAL.IN/PREADM_DOCUMENTS/STUSIGN/M25P186077_S.JPG</t>
  </si>
  <si>
    <t>Upload certificate for corona victim, TC,MC,GAP</t>
  </si>
  <si>
    <t>M25P182275</t>
  </si>
  <si>
    <t>A1737-000125</t>
  </si>
  <si>
    <t>NAYAN DEEP SINGH</t>
  </si>
  <si>
    <t>MR.RICHHPAL SINGH CHHABRA</t>
  </si>
  <si>
    <t>MRS.HARPREET SINGH CHHABRA</t>
  </si>
  <si>
    <t>66 GURU RAM DAS COLONY UDAIPUR</t>
  </si>
  <si>
    <t>'744233525247'</t>
  </si>
  <si>
    <t>'0478509'</t>
  </si>
  <si>
    <t>'4866114'</t>
  </si>
  <si>
    <t>'3434688'</t>
  </si>
  <si>
    <t>HTTPS://IMAGE.MLSUPORTAL.IN/PREADM_DOCUMENTS/STUIMG/M25P182275_P.JPG</t>
  </si>
  <si>
    <t>HTTPS://IMAGE.MLSUPORTAL.IN/PREADM_DOCUMENTS/STUSIGN/M25P182275_S.JPG</t>
  </si>
  <si>
    <t>JANARDAN RAI NAGAR RAJASTHAN VIDYAPEETH UDAIPUR</t>
  </si>
  <si>
    <t>M25P100631</t>
  </si>
  <si>
    <t>A1737-000126</t>
  </si>
  <si>
    <t>PRABUDDHA PANDEY</t>
  </si>
  <si>
    <t>MR.SHOBHNATH PANDEY</t>
  </si>
  <si>
    <t>MRS.SARASWATI PANDEY</t>
  </si>
  <si>
    <t>1- MAHAVEER NAGAR, SHOBHAGPURA</t>
  </si>
  <si>
    <t>'820405561871'</t>
  </si>
  <si>
    <t>'001669019'</t>
  </si>
  <si>
    <t>'1062810'</t>
  </si>
  <si>
    <t>'583122'</t>
  </si>
  <si>
    <t>HTTPS://IMAGE.MLSUPORTAL.IN/PREADM_DOCUMENTS/STUIMG/M25P100631_P.JPEG</t>
  </si>
  <si>
    <t>HTTPS://IMAGE.MLSUPORTAL.IN/PREADM_DOCUMENTS/STUSIGN/M25P100631_S.JPEG</t>
  </si>
  <si>
    <t>M25P160611</t>
  </si>
  <si>
    <t>A1737-000127</t>
  </si>
  <si>
    <t>SANGEETA PRAJAPAT</t>
  </si>
  <si>
    <t>MR.BHERU LAL KUMHAR</t>
  </si>
  <si>
    <t>MRS.BALI DEVI KUMHAR</t>
  </si>
  <si>
    <t>PRAJAPAT</t>
  </si>
  <si>
    <t>D/O BHERU LAL KUMHAR V/P BARDOD HAMIRGARH BHILWARA</t>
  </si>
  <si>
    <t>D/O BHERU LAL KUMHAR V/P BARDO</t>
  </si>
  <si>
    <t>'311025'</t>
  </si>
  <si>
    <t>'635705597129'</t>
  </si>
  <si>
    <t>'0274241'</t>
  </si>
  <si>
    <t>'1334390'</t>
  </si>
  <si>
    <t>'3049544'</t>
  </si>
  <si>
    <t>HTTPS://IMAGE.MLSUPORTAL.IN/PREADM_DOCUMENTS/STUIMG/M25P160611_P.JPG</t>
  </si>
  <si>
    <t>HTTPS://IMAGE.MLSUPORTAL.IN/PREADM_DOCUMENTS/STUSIGN/M25P160611_S.JPG</t>
  </si>
  <si>
    <t>Faculty</t>
  </si>
  <si>
    <t>Grand Total</t>
  </si>
  <si>
    <t>Mohanlal Sukhadia University, UCSSH</t>
  </si>
  <si>
    <t>Department of Music  M.A. I Sem. 2025-26</t>
  </si>
  <si>
    <t xml:space="preserve">Please show your original documents to the Department and deposit fee on 20 August, 2025                                                                        Time:- 11.00AM to 3.00 PM </t>
  </si>
  <si>
    <t>Remarks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</si>
</sst>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24"/>
      <color theme="1"/>
      <name val="Times New Roman"/>
      <family val="1"/>
    </font>
    <font>
      <b/>
      <sz val="20"/>
      <color theme="1"/>
      <name val="Times New Roman"/>
      <family val="1"/>
    </font>
    <font>
      <b/>
      <sz val="14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F501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B0B0B0"/>
      </left>
      <right style="thin">
        <color rgb="FF000000"/>
      </right>
      <top style="medium">
        <color rgb="FFB0B0B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B0B0B0"/>
      </top>
      <bottom style="thin">
        <color rgb="FF000000"/>
      </bottom>
      <diagonal/>
    </border>
    <border>
      <left style="thin">
        <color rgb="FF000000"/>
      </left>
      <right style="medium">
        <color rgb="FFB0B0B0"/>
      </right>
      <top style="medium">
        <color rgb="FFB0B0B0"/>
      </top>
      <bottom style="thin">
        <color rgb="FF000000"/>
      </bottom>
      <diagonal/>
    </border>
    <border>
      <left style="medium">
        <color rgb="FFB0B0B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B0B0B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B0B0B0"/>
      </bottom>
      <diagonal/>
    </border>
    <border>
      <left style="thin">
        <color rgb="FF000000"/>
      </left>
      <right style="medium">
        <color rgb="FFB0B0B0"/>
      </right>
      <top style="thin">
        <color rgb="FF000000"/>
      </top>
      <bottom style="medium">
        <color rgb="FFB0B0B0"/>
      </bottom>
      <diagonal/>
    </border>
    <border>
      <left/>
      <right/>
      <top/>
      <bottom style="medium">
        <color rgb="FFB0B0B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0" fillId="34" borderId="0" xfId="0" applyFill="1"/>
    <xf numFmtId="0" fontId="0" fillId="34" borderId="10" xfId="0" applyFill="1" applyBorder="1" applyAlignment="1">
      <alignment wrapText="1"/>
    </xf>
    <xf numFmtId="15" fontId="0" fillId="34" borderId="10" xfId="0" applyNumberFormat="1" applyFill="1" applyBorder="1" applyAlignment="1">
      <alignment wrapText="1"/>
    </xf>
    <xf numFmtId="0" fontId="0" fillId="35" borderId="0" xfId="0" applyFill="1"/>
    <xf numFmtId="0" fontId="0" fillId="35" borderId="10" xfId="0" applyFill="1" applyBorder="1" applyAlignment="1">
      <alignment wrapText="1"/>
    </xf>
    <xf numFmtId="15" fontId="0" fillId="35" borderId="10" xfId="0" applyNumberFormat="1" applyFill="1" applyBorder="1" applyAlignment="1">
      <alignment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4" borderId="14" xfId="0" applyFill="1" applyBorder="1" applyAlignment="1">
      <alignment horizontal="center" vertical="center" wrapText="1"/>
    </xf>
    <xf numFmtId="0" fontId="0" fillId="35" borderId="14" xfId="0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textRotation="90"/>
    </xf>
    <xf numFmtId="0" fontId="18" fillId="33" borderId="12" xfId="0" applyFont="1" applyFill="1" applyBorder="1" applyAlignment="1">
      <alignment horizontal="center" vertical="center" textRotation="90" wrapText="1"/>
    </xf>
    <xf numFmtId="0" fontId="0" fillId="34" borderId="10" xfId="0" applyFill="1" applyBorder="1" applyAlignment="1">
      <alignment horizontal="center" vertical="center" textRotation="90" wrapText="1"/>
    </xf>
    <xf numFmtId="0" fontId="0" fillId="35" borderId="10" xfId="0" applyFill="1" applyBorder="1" applyAlignment="1">
      <alignment horizontal="center" vertical="center" textRotation="90" wrapText="1"/>
    </xf>
    <xf numFmtId="0" fontId="0" fillId="0" borderId="0" xfId="0" applyAlignment="1">
      <alignment horizontal="left" vertical="center"/>
    </xf>
    <xf numFmtId="0" fontId="18" fillId="33" borderId="12" xfId="0" applyFont="1" applyFill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15" fontId="0" fillId="34" borderId="10" xfId="0" applyNumberFormat="1" applyFill="1" applyBorder="1" applyAlignment="1">
      <alignment horizontal="center" vertical="center" textRotation="90" wrapText="1"/>
    </xf>
    <xf numFmtId="15" fontId="0" fillId="35" borderId="10" xfId="0" applyNumberFormat="1" applyFill="1" applyBorder="1" applyAlignment="1">
      <alignment horizontal="center" vertical="center" textRotation="90" wrapText="1"/>
    </xf>
    <xf numFmtId="0" fontId="0" fillId="34" borderId="15" xfId="0" applyFill="1" applyBorder="1" applyAlignment="1">
      <alignment horizontal="center" vertical="center" wrapText="1"/>
    </xf>
    <xf numFmtId="0" fontId="0" fillId="35" borderId="15" xfId="0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18" xfId="0" applyFont="1" applyBorder="1" applyAlignment="1">
      <alignment horizontal="left"/>
    </xf>
    <xf numFmtId="0" fontId="0" fillId="34" borderId="16" xfId="0" applyFill="1" applyBorder="1" applyAlignment="1">
      <alignment wrapText="1"/>
    </xf>
    <xf numFmtId="0" fontId="0" fillId="34" borderId="16" xfId="0" applyFill="1" applyBorder="1" applyAlignment="1">
      <alignment horizontal="center" vertical="center" textRotation="90" wrapText="1"/>
    </xf>
    <xf numFmtId="0" fontId="0" fillId="34" borderId="16" xfId="0" applyFill="1" applyBorder="1" applyAlignment="1">
      <alignment horizontal="left" vertical="center" wrapText="1"/>
    </xf>
    <xf numFmtId="15" fontId="0" fillId="34" borderId="16" xfId="0" applyNumberFormat="1" applyFill="1" applyBorder="1" applyAlignment="1">
      <alignment horizontal="center" vertical="center" textRotation="90" wrapText="1"/>
    </xf>
    <xf numFmtId="0" fontId="0" fillId="34" borderId="16" xfId="0" applyFill="1" applyBorder="1" applyAlignment="1">
      <alignment horizontal="center" vertical="center" wrapText="1"/>
    </xf>
    <xf numFmtId="15" fontId="0" fillId="34" borderId="16" xfId="0" applyNumberFormat="1" applyFill="1" applyBorder="1" applyAlignment="1">
      <alignment wrapText="1"/>
    </xf>
    <xf numFmtId="0" fontId="0" fillId="34" borderId="17" xfId="0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B55"/>
  <sheetViews>
    <sheetView showGridLines="0" tabSelected="1" workbookViewId="0">
      <selection activeCell="DE5" sqref="DE5"/>
    </sheetView>
  </sheetViews>
  <sheetFormatPr defaultRowHeight="15"/>
  <cols>
    <col min="1" max="1" width="5.5703125" style="10" customWidth="1"/>
    <col min="2" max="2" width="10.42578125" hidden="1" customWidth="1"/>
    <col min="3" max="3" width="5.7109375" style="15" customWidth="1"/>
    <col min="4" max="5" width="6.42578125" style="15" hidden="1" customWidth="1"/>
    <col min="6" max="6" width="6.42578125" style="15" customWidth="1"/>
    <col min="7" max="7" width="20.140625" style="19" customWidth="1"/>
    <col min="8" max="8" width="17" style="19" customWidth="1"/>
    <col min="9" max="9" width="21.5703125" style="19" customWidth="1"/>
    <col min="10" max="10" width="6" style="15" customWidth="1"/>
    <col min="11" max="11" width="30.7109375" hidden="1" customWidth="1"/>
    <col min="12" max="12" width="5.85546875" style="10" customWidth="1"/>
    <col min="13" max="14" width="4.5703125" style="15" customWidth="1"/>
    <col min="15" max="15" width="30.7109375" hidden="1" customWidth="1"/>
    <col min="16" max="16" width="4.140625" style="10" customWidth="1"/>
    <col min="17" max="17" width="10.28515625" hidden="1" customWidth="1"/>
    <col min="18" max="18" width="30.7109375" hidden="1" customWidth="1"/>
    <col min="19" max="19" width="12.85546875" hidden="1" customWidth="1"/>
    <col min="20" max="23" width="30.7109375" hidden="1" customWidth="1"/>
    <col min="24" max="24" width="6" style="15" customWidth="1"/>
    <col min="25" max="25" width="13.85546875" style="19" customWidth="1"/>
    <col min="26" max="28" width="30.7109375" style="19" hidden="1" customWidth="1"/>
    <col min="29" max="29" width="5.7109375" style="10" customWidth="1"/>
    <col min="30" max="31" width="30.7109375" hidden="1" customWidth="1"/>
    <col min="32" max="32" width="5.42578125" style="15" customWidth="1"/>
    <col min="33" max="35" width="30.7109375" hidden="1" customWidth="1"/>
    <col min="36" max="36" width="0.28515625" hidden="1" customWidth="1"/>
    <col min="37" max="44" width="30.7109375" hidden="1" customWidth="1"/>
    <col min="45" max="45" width="0.140625" hidden="1" customWidth="1"/>
    <col min="46" max="47" width="30.7109375" hidden="1" customWidth="1"/>
    <col min="48" max="48" width="7.140625" hidden="1" customWidth="1"/>
    <col min="49" max="54" width="30.7109375" hidden="1" customWidth="1"/>
    <col min="55" max="55" width="9.140625" style="10" customWidth="1"/>
    <col min="56" max="56" width="30.7109375" style="10" hidden="1" customWidth="1"/>
    <col min="57" max="57" width="8.28515625" style="10" customWidth="1"/>
    <col min="58" max="58" width="9" style="10" customWidth="1"/>
    <col min="59" max="59" width="8.42578125" style="10" customWidth="1"/>
    <col min="60" max="60" width="9.42578125" style="10" customWidth="1"/>
    <col min="61" max="69" width="30.7109375" style="10" hidden="1" customWidth="1"/>
    <col min="70" max="70" width="8.28515625" style="10" customWidth="1"/>
    <col min="71" max="71" width="8.140625" style="10" customWidth="1"/>
    <col min="72" max="105" width="30.7109375" style="10" hidden="1" customWidth="1"/>
    <col min="106" max="106" width="12.140625" style="10" customWidth="1"/>
  </cols>
  <sheetData>
    <row r="1" spans="1:106" ht="35.25" customHeight="1">
      <c r="G1" s="27" t="s">
        <v>907</v>
      </c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</row>
    <row r="2" spans="1:106" ht="36.75" customHeight="1">
      <c r="G2" s="29" t="s">
        <v>908</v>
      </c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</row>
    <row r="3" spans="1:106" ht="18" customHeight="1"/>
    <row r="4" spans="1:106" ht="39" customHeight="1" thickBot="1">
      <c r="A4" s="31" t="s">
        <v>909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</row>
    <row r="5" spans="1:106" ht="90" customHeight="1">
      <c r="A5" s="7" t="s">
        <v>0</v>
      </c>
      <c r="B5" s="8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20" t="s">
        <v>6</v>
      </c>
      <c r="H5" s="20" t="s">
        <v>7</v>
      </c>
      <c r="I5" s="20" t="s">
        <v>8</v>
      </c>
      <c r="J5" s="16" t="s">
        <v>9</v>
      </c>
      <c r="K5" s="8" t="s">
        <v>10</v>
      </c>
      <c r="L5" s="8" t="s">
        <v>11</v>
      </c>
      <c r="M5" s="16" t="s">
        <v>12</v>
      </c>
      <c r="N5" s="16" t="s">
        <v>13</v>
      </c>
      <c r="O5" s="8" t="s">
        <v>14</v>
      </c>
      <c r="P5" s="8" t="s">
        <v>15</v>
      </c>
      <c r="Q5" s="8" t="s">
        <v>16</v>
      </c>
      <c r="R5" s="8" t="s">
        <v>17</v>
      </c>
      <c r="S5" s="8" t="s">
        <v>18</v>
      </c>
      <c r="T5" s="8" t="s">
        <v>19</v>
      </c>
      <c r="U5" s="8" t="s">
        <v>20</v>
      </c>
      <c r="V5" s="8" t="s">
        <v>21</v>
      </c>
      <c r="W5" s="8" t="s">
        <v>22</v>
      </c>
      <c r="X5" s="16" t="s">
        <v>23</v>
      </c>
      <c r="Y5" s="20" t="s">
        <v>24</v>
      </c>
      <c r="Z5" s="20" t="s">
        <v>25</v>
      </c>
      <c r="AA5" s="20" t="s">
        <v>26</v>
      </c>
      <c r="AB5" s="20" t="s">
        <v>27</v>
      </c>
      <c r="AC5" s="8" t="s">
        <v>28</v>
      </c>
      <c r="AD5" s="8" t="s">
        <v>29</v>
      </c>
      <c r="AE5" s="8" t="s">
        <v>30</v>
      </c>
      <c r="AF5" s="16" t="s">
        <v>31</v>
      </c>
      <c r="AG5" s="8" t="s">
        <v>32</v>
      </c>
      <c r="AH5" s="8" t="s">
        <v>33</v>
      </c>
      <c r="AI5" s="8" t="s">
        <v>34</v>
      </c>
      <c r="AJ5" s="8" t="s">
        <v>35</v>
      </c>
      <c r="AK5" s="8" t="s">
        <v>36</v>
      </c>
      <c r="AL5" s="8" t="s">
        <v>37</v>
      </c>
      <c r="AM5" s="8" t="s">
        <v>38</v>
      </c>
      <c r="AN5" s="8" t="s">
        <v>39</v>
      </c>
      <c r="AO5" s="8" t="s">
        <v>40</v>
      </c>
      <c r="AP5" s="8" t="s">
        <v>41</v>
      </c>
      <c r="AQ5" s="8" t="s">
        <v>42</v>
      </c>
      <c r="AR5" s="8" t="s">
        <v>43</v>
      </c>
      <c r="AS5" s="8" t="s">
        <v>44</v>
      </c>
      <c r="AT5" s="8" t="s">
        <v>45</v>
      </c>
      <c r="AU5" s="8" t="s">
        <v>46</v>
      </c>
      <c r="AV5" s="8" t="s">
        <v>47</v>
      </c>
      <c r="AW5" s="8" t="s">
        <v>48</v>
      </c>
      <c r="AX5" s="8" t="s">
        <v>49</v>
      </c>
      <c r="AY5" s="8" t="s">
        <v>50</v>
      </c>
      <c r="AZ5" s="8" t="s">
        <v>51</v>
      </c>
      <c r="BA5" s="8" t="s">
        <v>52</v>
      </c>
      <c r="BB5" s="8" t="s">
        <v>53</v>
      </c>
      <c r="BC5" s="8" t="s">
        <v>54</v>
      </c>
      <c r="BD5" s="8" t="s">
        <v>55</v>
      </c>
      <c r="BE5" s="8" t="s">
        <v>56</v>
      </c>
      <c r="BF5" s="8" t="s">
        <v>57</v>
      </c>
      <c r="BG5" s="8" t="s">
        <v>58</v>
      </c>
      <c r="BH5" s="8" t="s">
        <v>59</v>
      </c>
      <c r="BI5" s="8" t="s">
        <v>60</v>
      </c>
      <c r="BJ5" s="8" t="s">
        <v>61</v>
      </c>
      <c r="BK5" s="8" t="s">
        <v>62</v>
      </c>
      <c r="BL5" s="8" t="s">
        <v>63</v>
      </c>
      <c r="BM5" s="8" t="s">
        <v>64</v>
      </c>
      <c r="BN5" s="8" t="s">
        <v>65</v>
      </c>
      <c r="BO5" s="8" t="s">
        <v>66</v>
      </c>
      <c r="BP5" s="8" t="s">
        <v>67</v>
      </c>
      <c r="BQ5" s="8" t="s">
        <v>68</v>
      </c>
      <c r="BR5" s="8" t="s">
        <v>905</v>
      </c>
      <c r="BS5" s="8" t="s">
        <v>906</v>
      </c>
      <c r="BT5" s="8" t="s">
        <v>69</v>
      </c>
      <c r="BU5" s="8" t="s">
        <v>70</v>
      </c>
      <c r="BV5" s="8" t="s">
        <v>71</v>
      </c>
      <c r="BW5" s="8" t="s">
        <v>72</v>
      </c>
      <c r="BX5" s="8" t="s">
        <v>73</v>
      </c>
      <c r="BY5" s="8" t="s">
        <v>74</v>
      </c>
      <c r="BZ5" s="8" t="s">
        <v>75</v>
      </c>
      <c r="CA5" s="8" t="s">
        <v>76</v>
      </c>
      <c r="CB5" s="8" t="s">
        <v>77</v>
      </c>
      <c r="CC5" s="8" t="s">
        <v>78</v>
      </c>
      <c r="CD5" s="8" t="s">
        <v>79</v>
      </c>
      <c r="CE5" s="8" t="s">
        <v>80</v>
      </c>
      <c r="CF5" s="8" t="s">
        <v>81</v>
      </c>
      <c r="CG5" s="8" t="s">
        <v>82</v>
      </c>
      <c r="CH5" s="8" t="s">
        <v>83</v>
      </c>
      <c r="CI5" s="8" t="s">
        <v>84</v>
      </c>
      <c r="CJ5" s="8" t="s">
        <v>85</v>
      </c>
      <c r="CK5" s="8" t="s">
        <v>86</v>
      </c>
      <c r="CL5" s="8" t="s">
        <v>87</v>
      </c>
      <c r="CM5" s="8" t="s">
        <v>88</v>
      </c>
      <c r="CN5" s="8" t="s">
        <v>89</v>
      </c>
      <c r="CO5" s="8" t="s">
        <v>90</v>
      </c>
      <c r="CP5" s="8" t="s">
        <v>91</v>
      </c>
      <c r="CQ5" s="8" t="s">
        <v>92</v>
      </c>
      <c r="CR5" s="8" t="s">
        <v>93</v>
      </c>
      <c r="CS5" s="8" t="s">
        <v>94</v>
      </c>
      <c r="CT5" s="8" t="s">
        <v>95</v>
      </c>
      <c r="CU5" s="8" t="s">
        <v>96</v>
      </c>
      <c r="CV5" s="8" t="s">
        <v>97</v>
      </c>
      <c r="CW5" s="8" t="s">
        <v>98</v>
      </c>
      <c r="CX5" s="8" t="s">
        <v>99</v>
      </c>
      <c r="CY5" s="8" t="s">
        <v>100</v>
      </c>
      <c r="CZ5" s="8" t="s">
        <v>101</v>
      </c>
      <c r="DA5" s="8" t="s">
        <v>102</v>
      </c>
      <c r="DB5" s="9" t="s">
        <v>910</v>
      </c>
    </row>
    <row r="6" spans="1:106" s="1" customFormat="1" ht="90" customHeight="1">
      <c r="A6" s="11">
        <v>1</v>
      </c>
      <c r="B6" s="2" t="s">
        <v>459</v>
      </c>
      <c r="C6" s="17" t="s">
        <v>104</v>
      </c>
      <c r="D6" s="17" t="s">
        <v>105</v>
      </c>
      <c r="E6" s="17" t="s">
        <v>661</v>
      </c>
      <c r="F6" s="17" t="s">
        <v>662</v>
      </c>
      <c r="G6" s="21" t="s">
        <v>663</v>
      </c>
      <c r="H6" s="21" t="s">
        <v>664</v>
      </c>
      <c r="I6" s="21" t="s">
        <v>665</v>
      </c>
      <c r="J6" s="23">
        <v>38159</v>
      </c>
      <c r="K6" s="2"/>
      <c r="L6" s="13" t="s">
        <v>137</v>
      </c>
      <c r="M6" s="17" t="s">
        <v>112</v>
      </c>
      <c r="N6" s="17" t="s">
        <v>138</v>
      </c>
      <c r="O6" s="2" t="s">
        <v>666</v>
      </c>
      <c r="P6" s="13" t="s">
        <v>114</v>
      </c>
      <c r="Q6" s="2" t="s">
        <v>667</v>
      </c>
      <c r="R6" s="2" t="s">
        <v>115</v>
      </c>
      <c r="S6" s="2" t="s">
        <v>140</v>
      </c>
      <c r="T6" s="2" t="s">
        <v>668</v>
      </c>
      <c r="U6" s="2" t="s">
        <v>669</v>
      </c>
      <c r="V6" s="2" t="s">
        <v>670</v>
      </c>
      <c r="W6" s="2" t="s">
        <v>671</v>
      </c>
      <c r="X6" s="17" t="s">
        <v>672</v>
      </c>
      <c r="Y6" s="21" t="s">
        <v>673</v>
      </c>
      <c r="Z6" s="21" t="s">
        <v>674</v>
      </c>
      <c r="AA6" s="21" t="s">
        <v>675</v>
      </c>
      <c r="AB6" s="21" t="s">
        <v>180</v>
      </c>
      <c r="AC6" s="13"/>
      <c r="AD6" s="2"/>
      <c r="AE6" s="2"/>
      <c r="AF6" s="17" t="s">
        <v>676</v>
      </c>
      <c r="AG6" s="2" t="s">
        <v>123</v>
      </c>
      <c r="AH6" s="2" t="s">
        <v>123</v>
      </c>
      <c r="AI6" s="2" t="s">
        <v>148</v>
      </c>
      <c r="AJ6" s="2" t="s">
        <v>148</v>
      </c>
      <c r="AK6" s="2" t="s">
        <v>148</v>
      </c>
      <c r="AL6" s="2" t="s">
        <v>148</v>
      </c>
      <c r="AM6" s="2" t="s">
        <v>123</v>
      </c>
      <c r="AN6" s="2" t="s">
        <v>123</v>
      </c>
      <c r="AO6" s="2" t="s">
        <v>124</v>
      </c>
      <c r="AP6" s="2">
        <v>200</v>
      </c>
      <c r="AQ6" s="3">
        <v>45866</v>
      </c>
      <c r="AR6" s="2" t="s">
        <v>677</v>
      </c>
      <c r="AS6" s="2" t="s">
        <v>678</v>
      </c>
      <c r="AT6" s="2">
        <v>2020</v>
      </c>
      <c r="AU6" s="2">
        <v>53.28</v>
      </c>
      <c r="AV6" s="2" t="s">
        <v>679</v>
      </c>
      <c r="AW6" s="2" t="s">
        <v>680</v>
      </c>
      <c r="AX6" s="2" t="s">
        <v>681</v>
      </c>
      <c r="AY6" s="2"/>
      <c r="AZ6" s="2">
        <v>200</v>
      </c>
      <c r="BA6" s="2" t="s">
        <v>130</v>
      </c>
      <c r="BB6" s="2"/>
      <c r="BC6" s="13" t="s">
        <v>131</v>
      </c>
      <c r="BD6" s="13" t="s">
        <v>682</v>
      </c>
      <c r="BE6" s="13">
        <v>2025</v>
      </c>
      <c r="BF6" s="13">
        <v>600</v>
      </c>
      <c r="BG6" s="13">
        <v>472</v>
      </c>
      <c r="BH6" s="13">
        <v>78.67</v>
      </c>
      <c r="BI6" s="13"/>
      <c r="BJ6" s="13"/>
      <c r="BK6" s="13"/>
      <c r="BL6" s="13"/>
      <c r="BM6" s="13"/>
      <c r="BN6" s="13"/>
      <c r="BO6" s="13"/>
      <c r="BP6" s="13"/>
      <c r="BQ6" s="13"/>
      <c r="BR6" s="13">
        <v>5</v>
      </c>
      <c r="BS6" s="14">
        <f>SUM(BH6:BR6)</f>
        <v>83.67</v>
      </c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>
        <v>0</v>
      </c>
      <c r="CE6" s="13">
        <v>0</v>
      </c>
      <c r="CF6" s="13">
        <v>0</v>
      </c>
      <c r="CG6" s="13">
        <v>0</v>
      </c>
      <c r="CH6" s="13">
        <v>0</v>
      </c>
      <c r="CI6" s="13">
        <v>0</v>
      </c>
      <c r="CJ6" s="13">
        <v>0</v>
      </c>
      <c r="CK6" s="13">
        <v>0</v>
      </c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>
        <v>841075</v>
      </c>
      <c r="DB6" s="25" t="s">
        <v>459</v>
      </c>
    </row>
    <row r="7" spans="1:106" s="4" customFormat="1" ht="90" customHeight="1">
      <c r="A7" s="12">
        <v>2</v>
      </c>
      <c r="B7" s="5" t="s">
        <v>441</v>
      </c>
      <c r="C7" s="18" t="s">
        <v>104</v>
      </c>
      <c r="D7" s="18" t="s">
        <v>105</v>
      </c>
      <c r="E7" s="18" t="s">
        <v>643</v>
      </c>
      <c r="F7" s="18" t="s">
        <v>644</v>
      </c>
      <c r="G7" s="22" t="s">
        <v>645</v>
      </c>
      <c r="H7" s="22" t="s">
        <v>646</v>
      </c>
      <c r="I7" s="22" t="s">
        <v>647</v>
      </c>
      <c r="J7" s="24">
        <v>34798</v>
      </c>
      <c r="K7" s="5"/>
      <c r="L7" s="14" t="s">
        <v>111</v>
      </c>
      <c r="M7" s="18" t="s">
        <v>112</v>
      </c>
      <c r="N7" s="18" t="s">
        <v>113</v>
      </c>
      <c r="O7" s="5"/>
      <c r="P7" s="14" t="s">
        <v>114</v>
      </c>
      <c r="Q7" s="5" t="s">
        <v>648</v>
      </c>
      <c r="R7" s="5" t="s">
        <v>648</v>
      </c>
      <c r="S7" s="5" t="s">
        <v>649</v>
      </c>
      <c r="T7" s="5" t="s">
        <v>650</v>
      </c>
      <c r="U7" s="5" t="s">
        <v>651</v>
      </c>
      <c r="V7" s="5" t="s">
        <v>652</v>
      </c>
      <c r="W7" s="5" t="s">
        <v>653</v>
      </c>
      <c r="X7" s="18" t="s">
        <v>649</v>
      </c>
      <c r="Y7" s="22" t="s">
        <v>650</v>
      </c>
      <c r="Z7" s="22" t="s">
        <v>651</v>
      </c>
      <c r="AA7" s="22" t="s">
        <v>652</v>
      </c>
      <c r="AB7" s="22" t="s">
        <v>121</v>
      </c>
      <c r="AC7" s="14"/>
      <c r="AD7" s="5"/>
      <c r="AE7" s="5"/>
      <c r="AF7" s="18" t="s">
        <v>654</v>
      </c>
      <c r="AG7" s="5" t="s">
        <v>123</v>
      </c>
      <c r="AH7" s="5" t="s">
        <v>123</v>
      </c>
      <c r="AI7" s="5" t="s">
        <v>123</v>
      </c>
      <c r="AJ7" s="5" t="s">
        <v>123</v>
      </c>
      <c r="AK7" s="5" t="s">
        <v>123</v>
      </c>
      <c r="AL7" s="5" t="s">
        <v>123</v>
      </c>
      <c r="AM7" s="5" t="s">
        <v>123</v>
      </c>
      <c r="AN7" s="5" t="s">
        <v>123</v>
      </c>
      <c r="AO7" s="5" t="s">
        <v>124</v>
      </c>
      <c r="AP7" s="5">
        <v>200</v>
      </c>
      <c r="AQ7" s="6">
        <v>45849</v>
      </c>
      <c r="AR7" s="5" t="s">
        <v>655</v>
      </c>
      <c r="AS7" s="5" t="s">
        <v>656</v>
      </c>
      <c r="AT7" s="5">
        <v>2010</v>
      </c>
      <c r="AU7" s="5">
        <v>86.28</v>
      </c>
      <c r="AV7" s="5" t="s">
        <v>657</v>
      </c>
      <c r="AW7" s="5" t="s">
        <v>658</v>
      </c>
      <c r="AX7" s="5" t="s">
        <v>659</v>
      </c>
      <c r="AY7" s="5"/>
      <c r="AZ7" s="5">
        <v>200</v>
      </c>
      <c r="BA7" s="5" t="s">
        <v>130</v>
      </c>
      <c r="BB7" s="5"/>
      <c r="BC7" s="14" t="s">
        <v>265</v>
      </c>
      <c r="BD7" s="14" t="s">
        <v>660</v>
      </c>
      <c r="BE7" s="14">
        <v>2016</v>
      </c>
      <c r="BF7" s="14">
        <v>1000</v>
      </c>
      <c r="BG7" s="14">
        <v>794</v>
      </c>
      <c r="BH7" s="14">
        <v>79.400000000000006</v>
      </c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>
        <f>SUM(BH7:BR7)</f>
        <v>79.400000000000006</v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>
        <v>0</v>
      </c>
      <c r="CE7" s="14">
        <v>0</v>
      </c>
      <c r="CF7" s="14">
        <v>0</v>
      </c>
      <c r="CG7" s="14">
        <v>0</v>
      </c>
      <c r="CH7" s="14">
        <v>0</v>
      </c>
      <c r="CI7" s="14">
        <v>0</v>
      </c>
      <c r="CJ7" s="14">
        <v>0</v>
      </c>
      <c r="CK7" s="14">
        <v>0</v>
      </c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>
        <v>840886</v>
      </c>
      <c r="DB7" s="26" t="s">
        <v>441</v>
      </c>
    </row>
    <row r="8" spans="1:106" s="1" customFormat="1" ht="90" customHeight="1">
      <c r="A8" s="11">
        <v>3</v>
      </c>
      <c r="B8" s="5"/>
      <c r="C8" s="18" t="s">
        <v>104</v>
      </c>
      <c r="D8" s="18" t="s">
        <v>105</v>
      </c>
      <c r="E8" s="18" t="s">
        <v>553</v>
      </c>
      <c r="F8" s="18" t="s">
        <v>554</v>
      </c>
      <c r="G8" s="22" t="s">
        <v>555</v>
      </c>
      <c r="H8" s="22" t="s">
        <v>556</v>
      </c>
      <c r="I8" s="22" t="s">
        <v>557</v>
      </c>
      <c r="J8" s="24">
        <v>38505</v>
      </c>
      <c r="K8" s="5"/>
      <c r="L8" s="14" t="s">
        <v>111</v>
      </c>
      <c r="M8" s="18" t="s">
        <v>112</v>
      </c>
      <c r="N8" s="18" t="s">
        <v>322</v>
      </c>
      <c r="O8" s="5" t="s">
        <v>400</v>
      </c>
      <c r="P8" s="14" t="s">
        <v>114</v>
      </c>
      <c r="Q8" s="5" t="s">
        <v>115</v>
      </c>
      <c r="R8" s="5" t="s">
        <v>115</v>
      </c>
      <c r="S8" s="5" t="s">
        <v>140</v>
      </c>
      <c r="T8" s="5" t="s">
        <v>558</v>
      </c>
      <c r="U8" s="5" t="s">
        <v>559</v>
      </c>
      <c r="V8" s="5" t="s">
        <v>560</v>
      </c>
      <c r="W8" s="5" t="s">
        <v>119</v>
      </c>
      <c r="X8" s="18" t="s">
        <v>144</v>
      </c>
      <c r="Y8" s="22" t="s">
        <v>558</v>
      </c>
      <c r="Z8" s="22" t="s">
        <v>559</v>
      </c>
      <c r="AA8" s="22" t="s">
        <v>560</v>
      </c>
      <c r="AB8" s="22" t="s">
        <v>121</v>
      </c>
      <c r="AC8" s="14"/>
      <c r="AD8" s="5"/>
      <c r="AE8" s="5"/>
      <c r="AF8" s="18" t="s">
        <v>561</v>
      </c>
      <c r="AG8" s="5" t="s">
        <v>123</v>
      </c>
      <c r="AH8" s="5" t="s">
        <v>123</v>
      </c>
      <c r="AI8" s="5" t="s">
        <v>123</v>
      </c>
      <c r="AJ8" s="5" t="s">
        <v>123</v>
      </c>
      <c r="AK8" s="5" t="s">
        <v>123</v>
      </c>
      <c r="AL8" s="5" t="s">
        <v>123</v>
      </c>
      <c r="AM8" s="5" t="s">
        <v>123</v>
      </c>
      <c r="AN8" s="5" t="s">
        <v>123</v>
      </c>
      <c r="AO8" s="5" t="s">
        <v>124</v>
      </c>
      <c r="AP8" s="5">
        <v>200</v>
      </c>
      <c r="AQ8" s="6">
        <v>45844</v>
      </c>
      <c r="AR8" s="5" t="s">
        <v>562</v>
      </c>
      <c r="AS8" s="5" t="s">
        <v>563</v>
      </c>
      <c r="AT8" s="5">
        <v>2020</v>
      </c>
      <c r="AU8" s="5">
        <v>57.5</v>
      </c>
      <c r="AV8" s="5" t="s">
        <v>564</v>
      </c>
      <c r="AW8" s="5" t="s">
        <v>565</v>
      </c>
      <c r="AX8" s="5" t="s">
        <v>566</v>
      </c>
      <c r="AY8" s="5" t="s">
        <v>567</v>
      </c>
      <c r="AZ8" s="5">
        <v>200</v>
      </c>
      <c r="BA8" s="5" t="s">
        <v>130</v>
      </c>
      <c r="BB8" s="5"/>
      <c r="BC8" s="14" t="s">
        <v>131</v>
      </c>
      <c r="BD8" s="14"/>
      <c r="BE8" s="14">
        <v>2025</v>
      </c>
      <c r="BF8" s="14">
        <v>1900</v>
      </c>
      <c r="BG8" s="14">
        <v>1398</v>
      </c>
      <c r="BH8" s="14">
        <v>73.569999999999993</v>
      </c>
      <c r="BI8" s="14"/>
      <c r="BJ8" s="14"/>
      <c r="BK8" s="14"/>
      <c r="BL8" s="14"/>
      <c r="BM8" s="14"/>
      <c r="BN8" s="14"/>
      <c r="BO8" s="14"/>
      <c r="BP8" s="14"/>
      <c r="BQ8" s="14"/>
      <c r="BR8" s="14">
        <v>5</v>
      </c>
      <c r="BS8" s="14">
        <f>SUM(BH8:BR8)</f>
        <v>78.569999999999993</v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>
        <v>0</v>
      </c>
      <c r="CE8" s="14">
        <v>0</v>
      </c>
      <c r="CF8" s="14">
        <v>0</v>
      </c>
      <c r="CG8" s="14">
        <v>0</v>
      </c>
      <c r="CH8" s="14">
        <v>0</v>
      </c>
      <c r="CI8" s="14">
        <v>0</v>
      </c>
      <c r="CJ8" s="14">
        <v>0</v>
      </c>
      <c r="CK8" s="14">
        <v>0</v>
      </c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26"/>
    </row>
    <row r="9" spans="1:106" s="4" customFormat="1" ht="90" customHeight="1">
      <c r="A9" s="12">
        <v>4</v>
      </c>
      <c r="B9" s="2" t="s">
        <v>459</v>
      </c>
      <c r="C9" s="17" t="s">
        <v>104</v>
      </c>
      <c r="D9" s="17" t="s">
        <v>105</v>
      </c>
      <c r="E9" s="17" t="s">
        <v>793</v>
      </c>
      <c r="F9" s="17" t="s">
        <v>794</v>
      </c>
      <c r="G9" s="21" t="s">
        <v>795</v>
      </c>
      <c r="H9" s="21" t="s">
        <v>796</v>
      </c>
      <c r="I9" s="21" t="s">
        <v>797</v>
      </c>
      <c r="J9" s="23">
        <v>37487</v>
      </c>
      <c r="K9" s="2"/>
      <c r="L9" s="13" t="s">
        <v>111</v>
      </c>
      <c r="M9" s="17" t="s">
        <v>112</v>
      </c>
      <c r="N9" s="17" t="s">
        <v>322</v>
      </c>
      <c r="O9" s="2" t="s">
        <v>798</v>
      </c>
      <c r="P9" s="13" t="s">
        <v>114</v>
      </c>
      <c r="Q9" s="2" t="s">
        <v>115</v>
      </c>
      <c r="R9" s="2" t="s">
        <v>115</v>
      </c>
      <c r="S9" s="2" t="s">
        <v>527</v>
      </c>
      <c r="T9" s="2" t="s">
        <v>799</v>
      </c>
      <c r="U9" s="2" t="s">
        <v>799</v>
      </c>
      <c r="V9" s="2" t="s">
        <v>800</v>
      </c>
      <c r="W9" s="2" t="s">
        <v>119</v>
      </c>
      <c r="X9" s="17" t="s">
        <v>531</v>
      </c>
      <c r="Y9" s="21" t="s">
        <v>799</v>
      </c>
      <c r="Z9" s="21" t="s">
        <v>799</v>
      </c>
      <c r="AA9" s="21" t="s">
        <v>800</v>
      </c>
      <c r="AB9" s="21" t="s">
        <v>121</v>
      </c>
      <c r="AC9" s="13"/>
      <c r="AD9" s="2"/>
      <c r="AE9" s="2"/>
      <c r="AF9" s="17" t="s">
        <v>801</v>
      </c>
      <c r="AG9" s="2" t="s">
        <v>123</v>
      </c>
      <c r="AH9" s="2" t="s">
        <v>123</v>
      </c>
      <c r="AI9" s="2" t="s">
        <v>123</v>
      </c>
      <c r="AJ9" s="2" t="s">
        <v>123</v>
      </c>
      <c r="AK9" s="2" t="s">
        <v>148</v>
      </c>
      <c r="AL9" s="2" t="s">
        <v>123</v>
      </c>
      <c r="AM9" s="2" t="s">
        <v>123</v>
      </c>
      <c r="AN9" s="2" t="s">
        <v>123</v>
      </c>
      <c r="AO9" s="2" t="s">
        <v>124</v>
      </c>
      <c r="AP9" s="2">
        <v>200</v>
      </c>
      <c r="AQ9" s="3">
        <v>45877</v>
      </c>
      <c r="AR9" s="2" t="s">
        <v>802</v>
      </c>
      <c r="AS9" s="2" t="s">
        <v>803</v>
      </c>
      <c r="AT9" s="2">
        <v>2020</v>
      </c>
      <c r="AU9" s="2">
        <v>61.5</v>
      </c>
      <c r="AV9" s="2" t="s">
        <v>804</v>
      </c>
      <c r="AW9" s="2" t="s">
        <v>805</v>
      </c>
      <c r="AX9" s="2" t="s">
        <v>806</v>
      </c>
      <c r="AY9" s="2"/>
      <c r="AZ9" s="2">
        <v>200</v>
      </c>
      <c r="BA9" s="2" t="s">
        <v>130</v>
      </c>
      <c r="BB9" s="2"/>
      <c r="BC9" s="13" t="s">
        <v>131</v>
      </c>
      <c r="BD9" s="13"/>
      <c r="BE9" s="13">
        <v>2025</v>
      </c>
      <c r="BF9" s="13">
        <v>1800</v>
      </c>
      <c r="BG9" s="13">
        <v>1232</v>
      </c>
      <c r="BH9" s="13">
        <v>68.44</v>
      </c>
      <c r="BI9" s="13"/>
      <c r="BJ9" s="13"/>
      <c r="BK9" s="13"/>
      <c r="BL9" s="13"/>
      <c r="BM9" s="13"/>
      <c r="BN9" s="13"/>
      <c r="BO9" s="13"/>
      <c r="BP9" s="13"/>
      <c r="BQ9" s="13"/>
      <c r="BR9" s="13">
        <v>5</v>
      </c>
      <c r="BS9" s="14">
        <f>SUM(BH9:BR9)</f>
        <v>73.44</v>
      </c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>
        <v>0</v>
      </c>
      <c r="CE9" s="13">
        <v>0</v>
      </c>
      <c r="CF9" s="13">
        <v>0</v>
      </c>
      <c r="CG9" s="13">
        <v>0</v>
      </c>
      <c r="CH9" s="13">
        <v>0</v>
      </c>
      <c r="CI9" s="13">
        <v>0</v>
      </c>
      <c r="CJ9" s="13">
        <v>0</v>
      </c>
      <c r="CK9" s="13">
        <v>0</v>
      </c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>
        <v>862683</v>
      </c>
      <c r="DB9" s="25" t="s">
        <v>459</v>
      </c>
    </row>
    <row r="10" spans="1:106" s="1" customFormat="1" ht="90" customHeight="1">
      <c r="A10" s="11">
        <v>5</v>
      </c>
      <c r="B10" s="5" t="s">
        <v>171</v>
      </c>
      <c r="C10" s="18" t="s">
        <v>104</v>
      </c>
      <c r="D10" s="18" t="s">
        <v>105</v>
      </c>
      <c r="E10" s="18" t="s">
        <v>774</v>
      </c>
      <c r="F10" s="18" t="s">
        <v>775</v>
      </c>
      <c r="G10" s="22" t="s">
        <v>776</v>
      </c>
      <c r="H10" s="22" t="s">
        <v>777</v>
      </c>
      <c r="I10" s="22" t="s">
        <v>778</v>
      </c>
      <c r="J10" s="24">
        <v>37674</v>
      </c>
      <c r="K10" s="5"/>
      <c r="L10" s="14" t="s">
        <v>111</v>
      </c>
      <c r="M10" s="18" t="s">
        <v>112</v>
      </c>
      <c r="N10" s="18" t="s">
        <v>113</v>
      </c>
      <c r="O10" s="5"/>
      <c r="P10" s="14" t="s">
        <v>114</v>
      </c>
      <c r="Q10" s="5" t="s">
        <v>779</v>
      </c>
      <c r="R10" s="5" t="s">
        <v>779</v>
      </c>
      <c r="S10" s="5" t="s">
        <v>780</v>
      </c>
      <c r="T10" s="5" t="s">
        <v>781</v>
      </c>
      <c r="U10" s="5" t="s">
        <v>780</v>
      </c>
      <c r="V10" s="5" t="s">
        <v>782</v>
      </c>
      <c r="W10" s="5" t="s">
        <v>783</v>
      </c>
      <c r="X10" s="18" t="s">
        <v>780</v>
      </c>
      <c r="Y10" s="22" t="s">
        <v>784</v>
      </c>
      <c r="Z10" s="22" t="s">
        <v>785</v>
      </c>
      <c r="AA10" s="22" t="s">
        <v>782</v>
      </c>
      <c r="AB10" s="22" t="s">
        <v>121</v>
      </c>
      <c r="AC10" s="14"/>
      <c r="AD10" s="5"/>
      <c r="AE10" s="5"/>
      <c r="AF10" s="18" t="s">
        <v>786</v>
      </c>
      <c r="AG10" s="5" t="s">
        <v>123</v>
      </c>
      <c r="AH10" s="5" t="s">
        <v>123</v>
      </c>
      <c r="AI10" s="5" t="s">
        <v>123</v>
      </c>
      <c r="AJ10" s="5" t="s">
        <v>123</v>
      </c>
      <c r="AK10" s="5" t="s">
        <v>123</v>
      </c>
      <c r="AL10" s="5" t="s">
        <v>123</v>
      </c>
      <c r="AM10" s="5" t="s">
        <v>123</v>
      </c>
      <c r="AN10" s="5" t="s">
        <v>123</v>
      </c>
      <c r="AO10" s="5" t="s">
        <v>124</v>
      </c>
      <c r="AP10" s="5">
        <v>200</v>
      </c>
      <c r="AQ10" s="6">
        <v>45881</v>
      </c>
      <c r="AR10" s="5" t="s">
        <v>787</v>
      </c>
      <c r="AS10" s="5" t="s">
        <v>788</v>
      </c>
      <c r="AT10" s="5">
        <v>2019</v>
      </c>
      <c r="AU10" s="5">
        <v>94</v>
      </c>
      <c r="AV10" s="5" t="s">
        <v>789</v>
      </c>
      <c r="AW10" s="5" t="s">
        <v>790</v>
      </c>
      <c r="AX10" s="5" t="s">
        <v>791</v>
      </c>
      <c r="AY10" s="5"/>
      <c r="AZ10" s="5">
        <v>200</v>
      </c>
      <c r="BA10" s="5" t="s">
        <v>130</v>
      </c>
      <c r="BB10" s="5"/>
      <c r="BC10" s="14" t="s">
        <v>265</v>
      </c>
      <c r="BD10" s="14" t="s">
        <v>792</v>
      </c>
      <c r="BE10" s="14">
        <v>2024</v>
      </c>
      <c r="BF10" s="14">
        <v>1000</v>
      </c>
      <c r="BG10" s="14">
        <v>728</v>
      </c>
      <c r="BH10" s="14">
        <v>72.8</v>
      </c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>
        <f>SUM(BH10:BR10)</f>
        <v>72.8</v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>
        <v>0</v>
      </c>
      <c r="CE10" s="14">
        <v>0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0</v>
      </c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>
        <v>862658</v>
      </c>
      <c r="DB10" s="26" t="s">
        <v>171</v>
      </c>
    </row>
    <row r="11" spans="1:106" s="4" customFormat="1" ht="90" customHeight="1">
      <c r="A11" s="12">
        <v>6</v>
      </c>
      <c r="B11" s="2" t="s">
        <v>103</v>
      </c>
      <c r="C11" s="17" t="s">
        <v>104</v>
      </c>
      <c r="D11" s="17" t="s">
        <v>105</v>
      </c>
      <c r="E11" s="17" t="s">
        <v>106</v>
      </c>
      <c r="F11" s="17" t="s">
        <v>107</v>
      </c>
      <c r="G11" s="21" t="s">
        <v>108</v>
      </c>
      <c r="H11" s="21" t="s">
        <v>109</v>
      </c>
      <c r="I11" s="21" t="s">
        <v>110</v>
      </c>
      <c r="J11" s="23">
        <v>37523</v>
      </c>
      <c r="K11" s="2"/>
      <c r="L11" s="13" t="s">
        <v>111</v>
      </c>
      <c r="M11" s="17" t="s">
        <v>112</v>
      </c>
      <c r="N11" s="17" t="s">
        <v>113</v>
      </c>
      <c r="O11" s="2"/>
      <c r="P11" s="13" t="s">
        <v>114</v>
      </c>
      <c r="Q11" s="2" t="s">
        <v>115</v>
      </c>
      <c r="R11" s="2" t="s">
        <v>115</v>
      </c>
      <c r="S11" s="2" t="s">
        <v>116</v>
      </c>
      <c r="T11" s="2" t="s">
        <v>117</v>
      </c>
      <c r="U11" s="2" t="s">
        <v>117</v>
      </c>
      <c r="V11" s="2" t="s">
        <v>118</v>
      </c>
      <c r="W11" s="2" t="s">
        <v>119</v>
      </c>
      <c r="X11" s="17" t="s">
        <v>120</v>
      </c>
      <c r="Y11" s="21" t="s">
        <v>117</v>
      </c>
      <c r="Z11" s="21" t="s">
        <v>117</v>
      </c>
      <c r="AA11" s="21" t="s">
        <v>118</v>
      </c>
      <c r="AB11" s="21" t="s">
        <v>121</v>
      </c>
      <c r="AC11" s="13"/>
      <c r="AD11" s="2"/>
      <c r="AE11" s="2"/>
      <c r="AF11" s="17" t="s">
        <v>122</v>
      </c>
      <c r="AG11" s="2" t="s">
        <v>123</v>
      </c>
      <c r="AH11" s="2" t="s">
        <v>123</v>
      </c>
      <c r="AI11" s="2" t="s">
        <v>123</v>
      </c>
      <c r="AJ11" s="2" t="s">
        <v>123</v>
      </c>
      <c r="AK11" s="2" t="s">
        <v>123</v>
      </c>
      <c r="AL11" s="2" t="s">
        <v>123</v>
      </c>
      <c r="AM11" s="2" t="s">
        <v>123</v>
      </c>
      <c r="AN11" s="2" t="s">
        <v>123</v>
      </c>
      <c r="AO11" s="2" t="s">
        <v>124</v>
      </c>
      <c r="AP11" s="2">
        <v>200</v>
      </c>
      <c r="AQ11" s="3">
        <v>45820</v>
      </c>
      <c r="AR11" s="2" t="s">
        <v>125</v>
      </c>
      <c r="AS11" s="2" t="s">
        <v>126</v>
      </c>
      <c r="AT11" s="2">
        <v>2018</v>
      </c>
      <c r="AU11" s="2">
        <v>66</v>
      </c>
      <c r="AV11" s="2" t="s">
        <v>127</v>
      </c>
      <c r="AW11" s="2" t="s">
        <v>128</v>
      </c>
      <c r="AX11" s="2" t="s">
        <v>129</v>
      </c>
      <c r="AY11" s="2"/>
      <c r="AZ11" s="2">
        <v>200</v>
      </c>
      <c r="BA11" s="2" t="s">
        <v>130</v>
      </c>
      <c r="BB11" s="2"/>
      <c r="BC11" s="13" t="s">
        <v>131</v>
      </c>
      <c r="BD11" s="13"/>
      <c r="BE11" s="13">
        <v>2023</v>
      </c>
      <c r="BF11" s="13">
        <v>2000</v>
      </c>
      <c r="BG11" s="13">
        <v>1337</v>
      </c>
      <c r="BH11" s="13">
        <v>66.849999999999994</v>
      </c>
      <c r="BI11" s="13"/>
      <c r="BJ11" s="13"/>
      <c r="BK11" s="13"/>
      <c r="BL11" s="13"/>
      <c r="BM11" s="13"/>
      <c r="BN11" s="13"/>
      <c r="BO11" s="13"/>
      <c r="BP11" s="13"/>
      <c r="BQ11" s="13"/>
      <c r="BR11" s="13">
        <v>5</v>
      </c>
      <c r="BS11" s="14">
        <f>SUM(BH11:BR11)</f>
        <v>71.849999999999994</v>
      </c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>
        <v>0</v>
      </c>
      <c r="CE11" s="13">
        <v>0</v>
      </c>
      <c r="CF11" s="13">
        <v>0</v>
      </c>
      <c r="CG11" s="13">
        <v>0</v>
      </c>
      <c r="CH11" s="13">
        <v>0</v>
      </c>
      <c r="CI11" s="13">
        <v>0</v>
      </c>
      <c r="CJ11" s="13">
        <v>0</v>
      </c>
      <c r="CK11" s="13">
        <v>0</v>
      </c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>
        <v>813089</v>
      </c>
      <c r="DB11" s="25" t="s">
        <v>103</v>
      </c>
    </row>
    <row r="12" spans="1:106" s="1" customFormat="1" ht="90" customHeight="1">
      <c r="A12" s="11">
        <v>7</v>
      </c>
      <c r="B12" s="5" t="s">
        <v>459</v>
      </c>
      <c r="C12" s="18" t="s">
        <v>104</v>
      </c>
      <c r="D12" s="18" t="s">
        <v>105</v>
      </c>
      <c r="E12" s="18" t="s">
        <v>460</v>
      </c>
      <c r="F12" s="18" t="s">
        <v>461</v>
      </c>
      <c r="G12" s="22" t="s">
        <v>462</v>
      </c>
      <c r="H12" s="22" t="s">
        <v>463</v>
      </c>
      <c r="I12" s="22" t="s">
        <v>464</v>
      </c>
      <c r="J12" s="24">
        <v>30001</v>
      </c>
      <c r="K12" s="5"/>
      <c r="L12" s="14" t="s">
        <v>111</v>
      </c>
      <c r="M12" s="18" t="s">
        <v>465</v>
      </c>
      <c r="N12" s="18" t="s">
        <v>113</v>
      </c>
      <c r="O12" s="5"/>
      <c r="P12" s="14" t="s">
        <v>114</v>
      </c>
      <c r="Q12" s="5" t="s">
        <v>115</v>
      </c>
      <c r="R12" s="5" t="s">
        <v>115</v>
      </c>
      <c r="S12" s="5" t="s">
        <v>140</v>
      </c>
      <c r="T12" s="5" t="s">
        <v>466</v>
      </c>
      <c r="U12" s="5" t="s">
        <v>467</v>
      </c>
      <c r="V12" s="5" t="s">
        <v>326</v>
      </c>
      <c r="W12" s="5" t="s">
        <v>119</v>
      </c>
      <c r="X12" s="18" t="s">
        <v>144</v>
      </c>
      <c r="Y12" s="22" t="s">
        <v>466</v>
      </c>
      <c r="Z12" s="22" t="s">
        <v>467</v>
      </c>
      <c r="AA12" s="22" t="s">
        <v>326</v>
      </c>
      <c r="AB12" s="22" t="s">
        <v>146</v>
      </c>
      <c r="AC12" s="14"/>
      <c r="AD12" s="5"/>
      <c r="AE12" s="5"/>
      <c r="AF12" s="18" t="s">
        <v>468</v>
      </c>
      <c r="AG12" s="5" t="s">
        <v>123</v>
      </c>
      <c r="AH12" s="5" t="s">
        <v>123</v>
      </c>
      <c r="AI12" s="5" t="s">
        <v>148</v>
      </c>
      <c r="AJ12" s="5" t="s">
        <v>123</v>
      </c>
      <c r="AK12" s="5" t="s">
        <v>123</v>
      </c>
      <c r="AL12" s="5" t="s">
        <v>123</v>
      </c>
      <c r="AM12" s="5" t="s">
        <v>123</v>
      </c>
      <c r="AN12" s="5" t="s">
        <v>123</v>
      </c>
      <c r="AO12" s="5" t="s">
        <v>124</v>
      </c>
      <c r="AP12" s="5">
        <v>200</v>
      </c>
      <c r="AQ12" s="6">
        <v>45833</v>
      </c>
      <c r="AR12" s="5" t="s">
        <v>469</v>
      </c>
      <c r="AS12" s="5" t="s">
        <v>470</v>
      </c>
      <c r="AT12" s="5">
        <v>1996</v>
      </c>
      <c r="AU12" s="5">
        <v>73.09</v>
      </c>
      <c r="AV12" s="5" t="s">
        <v>471</v>
      </c>
      <c r="AW12" s="5" t="s">
        <v>472</v>
      </c>
      <c r="AX12" s="5" t="s">
        <v>473</v>
      </c>
      <c r="AY12" s="5"/>
      <c r="AZ12" s="5">
        <v>200</v>
      </c>
      <c r="BA12" s="5" t="s">
        <v>130</v>
      </c>
      <c r="BB12" s="5"/>
      <c r="BC12" s="14" t="s">
        <v>170</v>
      </c>
      <c r="BD12" s="14"/>
      <c r="BE12" s="14">
        <v>2001</v>
      </c>
      <c r="BF12" s="14">
        <v>1800</v>
      </c>
      <c r="BG12" s="14">
        <v>1262</v>
      </c>
      <c r="BH12" s="14">
        <v>70.11</v>
      </c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>
        <f>SUM(BH12:BR12)</f>
        <v>70.11</v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>
        <v>0</v>
      </c>
      <c r="CE12" s="14">
        <v>0</v>
      </c>
      <c r="CF12" s="14">
        <v>0</v>
      </c>
      <c r="CG12" s="14">
        <v>0</v>
      </c>
      <c r="CH12" s="14">
        <v>0</v>
      </c>
      <c r="CI12" s="14">
        <v>0</v>
      </c>
      <c r="CJ12" s="14">
        <v>0</v>
      </c>
      <c r="CK12" s="14">
        <v>0</v>
      </c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>
        <v>818765</v>
      </c>
      <c r="DB12" s="26" t="s">
        <v>459</v>
      </c>
    </row>
    <row r="13" spans="1:106" s="4" customFormat="1" ht="90" customHeight="1">
      <c r="A13" s="12">
        <v>8</v>
      </c>
      <c r="B13" s="2" t="s">
        <v>349</v>
      </c>
      <c r="C13" s="17" t="s">
        <v>104</v>
      </c>
      <c r="D13" s="17" t="s">
        <v>105</v>
      </c>
      <c r="E13" s="17" t="s">
        <v>350</v>
      </c>
      <c r="F13" s="17" t="s">
        <v>351</v>
      </c>
      <c r="G13" s="21" t="s">
        <v>352</v>
      </c>
      <c r="H13" s="21" t="s">
        <v>353</v>
      </c>
      <c r="I13" s="21" t="s">
        <v>354</v>
      </c>
      <c r="J13" s="23">
        <v>38006</v>
      </c>
      <c r="K13" s="2"/>
      <c r="L13" s="13" t="s">
        <v>137</v>
      </c>
      <c r="M13" s="17" t="s">
        <v>112</v>
      </c>
      <c r="N13" s="17" t="s">
        <v>288</v>
      </c>
      <c r="O13" s="2" t="s">
        <v>355</v>
      </c>
      <c r="P13" s="13" t="s">
        <v>114</v>
      </c>
      <c r="Q13" s="2" t="s">
        <v>115</v>
      </c>
      <c r="R13" s="2" t="s">
        <v>115</v>
      </c>
      <c r="S13" s="2" t="s">
        <v>140</v>
      </c>
      <c r="T13" s="2" t="s">
        <v>356</v>
      </c>
      <c r="U13" s="2" t="s">
        <v>357</v>
      </c>
      <c r="V13" s="2" t="s">
        <v>358</v>
      </c>
      <c r="W13" s="2" t="s">
        <v>119</v>
      </c>
      <c r="X13" s="17" t="s">
        <v>144</v>
      </c>
      <c r="Y13" s="21" t="s">
        <v>357</v>
      </c>
      <c r="Z13" s="21" t="s">
        <v>357</v>
      </c>
      <c r="AA13" s="21" t="s">
        <v>358</v>
      </c>
      <c r="AB13" s="21" t="s">
        <v>121</v>
      </c>
      <c r="AC13" s="13"/>
      <c r="AD13" s="2"/>
      <c r="AE13" s="2"/>
      <c r="AF13" s="17" t="s">
        <v>359</v>
      </c>
      <c r="AG13" s="2" t="s">
        <v>123</v>
      </c>
      <c r="AH13" s="2" t="s">
        <v>123</v>
      </c>
      <c r="AI13" s="2" t="s">
        <v>123</v>
      </c>
      <c r="AJ13" s="2" t="s">
        <v>148</v>
      </c>
      <c r="AK13" s="2" t="s">
        <v>148</v>
      </c>
      <c r="AL13" s="2" t="s">
        <v>148</v>
      </c>
      <c r="AM13" s="2" t="s">
        <v>123</v>
      </c>
      <c r="AN13" s="2" t="s">
        <v>123</v>
      </c>
      <c r="AO13" s="2" t="s">
        <v>124</v>
      </c>
      <c r="AP13" s="2">
        <v>200</v>
      </c>
      <c r="AQ13" s="3">
        <v>45828</v>
      </c>
      <c r="AR13" s="2" t="s">
        <v>360</v>
      </c>
      <c r="AS13" s="2" t="s">
        <v>361</v>
      </c>
      <c r="AT13" s="2">
        <v>2020</v>
      </c>
      <c r="AU13" s="2">
        <v>44</v>
      </c>
      <c r="AV13" s="2" t="s">
        <v>362</v>
      </c>
      <c r="AW13" s="2" t="s">
        <v>363</v>
      </c>
      <c r="AX13" s="2" t="s">
        <v>364</v>
      </c>
      <c r="AY13" s="2"/>
      <c r="AZ13" s="2">
        <v>200</v>
      </c>
      <c r="BA13" s="2" t="s">
        <v>130</v>
      </c>
      <c r="BB13" s="2"/>
      <c r="BC13" s="13" t="s">
        <v>131</v>
      </c>
      <c r="BD13" s="13" t="s">
        <v>365</v>
      </c>
      <c r="BE13" s="13">
        <v>2025</v>
      </c>
      <c r="BF13" s="13">
        <v>1800</v>
      </c>
      <c r="BG13" s="13">
        <v>1166</v>
      </c>
      <c r="BH13" s="13">
        <v>65</v>
      </c>
      <c r="BI13" s="13"/>
      <c r="BJ13" s="13"/>
      <c r="BK13" s="13"/>
      <c r="BL13" s="13"/>
      <c r="BM13" s="13"/>
      <c r="BN13" s="13"/>
      <c r="BO13" s="13"/>
      <c r="BP13" s="13"/>
      <c r="BQ13" s="13"/>
      <c r="BR13" s="13">
        <v>5</v>
      </c>
      <c r="BS13" s="14">
        <f>SUM(BH13:BR13)</f>
        <v>70</v>
      </c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>
        <v>0</v>
      </c>
      <c r="CE13" s="13">
        <v>0</v>
      </c>
      <c r="CF13" s="13">
        <v>0</v>
      </c>
      <c r="CG13" s="13">
        <v>0</v>
      </c>
      <c r="CH13" s="13">
        <v>0</v>
      </c>
      <c r="CI13" s="13">
        <v>0</v>
      </c>
      <c r="CJ13" s="13">
        <v>0</v>
      </c>
      <c r="CK13" s="13">
        <v>0</v>
      </c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>
        <v>817914</v>
      </c>
      <c r="DB13" s="25" t="s">
        <v>349</v>
      </c>
    </row>
    <row r="14" spans="1:106" s="1" customFormat="1" ht="90" customHeight="1">
      <c r="A14" s="11">
        <v>9</v>
      </c>
      <c r="B14" s="2" t="s">
        <v>335</v>
      </c>
      <c r="C14" s="17" t="s">
        <v>104</v>
      </c>
      <c r="D14" s="17" t="s">
        <v>105</v>
      </c>
      <c r="E14" s="17" t="s">
        <v>761</v>
      </c>
      <c r="F14" s="17" t="s">
        <v>762</v>
      </c>
      <c r="G14" s="21" t="s">
        <v>763</v>
      </c>
      <c r="H14" s="21" t="s">
        <v>764</v>
      </c>
      <c r="I14" s="21" t="s">
        <v>765</v>
      </c>
      <c r="J14" s="23">
        <v>36893</v>
      </c>
      <c r="K14" s="2"/>
      <c r="L14" s="13" t="s">
        <v>111</v>
      </c>
      <c r="M14" s="17" t="s">
        <v>112</v>
      </c>
      <c r="N14" s="17" t="s">
        <v>322</v>
      </c>
      <c r="O14" s="2" t="s">
        <v>750</v>
      </c>
      <c r="P14" s="13" t="s">
        <v>114</v>
      </c>
      <c r="Q14" s="2" t="s">
        <v>115</v>
      </c>
      <c r="R14" s="2" t="s">
        <v>115</v>
      </c>
      <c r="S14" s="2" t="s">
        <v>140</v>
      </c>
      <c r="T14" s="2" t="s">
        <v>766</v>
      </c>
      <c r="U14" s="2" t="s">
        <v>767</v>
      </c>
      <c r="V14" s="2" t="s">
        <v>143</v>
      </c>
      <c r="W14" s="2" t="s">
        <v>119</v>
      </c>
      <c r="X14" s="17" t="s">
        <v>144</v>
      </c>
      <c r="Y14" s="21" t="s">
        <v>766</v>
      </c>
      <c r="Z14" s="21" t="s">
        <v>767</v>
      </c>
      <c r="AA14" s="21" t="s">
        <v>143</v>
      </c>
      <c r="AB14" s="21" t="s">
        <v>180</v>
      </c>
      <c r="AC14" s="13"/>
      <c r="AD14" s="2"/>
      <c r="AE14" s="2"/>
      <c r="AF14" s="17" t="s">
        <v>768</v>
      </c>
      <c r="AG14" s="2" t="s">
        <v>123</v>
      </c>
      <c r="AH14" s="2" t="s">
        <v>123</v>
      </c>
      <c r="AI14" s="2" t="s">
        <v>123</v>
      </c>
      <c r="AJ14" s="2" t="s">
        <v>123</v>
      </c>
      <c r="AK14" s="2" t="s">
        <v>123</v>
      </c>
      <c r="AL14" s="2" t="s">
        <v>123</v>
      </c>
      <c r="AM14" s="2" t="s">
        <v>123</v>
      </c>
      <c r="AN14" s="2" t="s">
        <v>123</v>
      </c>
      <c r="AO14" s="2" t="s">
        <v>124</v>
      </c>
      <c r="AP14" s="2">
        <v>200</v>
      </c>
      <c r="AQ14" s="3">
        <v>45879</v>
      </c>
      <c r="AR14" s="2" t="s">
        <v>769</v>
      </c>
      <c r="AS14" s="2" t="s">
        <v>770</v>
      </c>
      <c r="AT14" s="2">
        <v>2017</v>
      </c>
      <c r="AU14" s="2">
        <v>82.83</v>
      </c>
      <c r="AV14" s="2" t="s">
        <v>771</v>
      </c>
      <c r="AW14" s="2" t="s">
        <v>772</v>
      </c>
      <c r="AX14" s="2" t="s">
        <v>773</v>
      </c>
      <c r="AY14" s="2"/>
      <c r="AZ14" s="2">
        <v>200</v>
      </c>
      <c r="BA14" s="2" t="s">
        <v>130</v>
      </c>
      <c r="BB14" s="2"/>
      <c r="BC14" s="13" t="s">
        <v>170</v>
      </c>
      <c r="BD14" s="13"/>
      <c r="BE14" s="13">
        <v>2022</v>
      </c>
      <c r="BF14" s="13">
        <v>2100</v>
      </c>
      <c r="BG14" s="13">
        <v>1454</v>
      </c>
      <c r="BH14" s="13">
        <v>69.239999999999995</v>
      </c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4">
        <f>SUM(BH14:BR14)</f>
        <v>69.239999999999995</v>
      </c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>
        <v>0</v>
      </c>
      <c r="CE14" s="13">
        <v>0</v>
      </c>
      <c r="CF14" s="13">
        <v>0</v>
      </c>
      <c r="CG14" s="13">
        <v>0</v>
      </c>
      <c r="CH14" s="13">
        <v>0</v>
      </c>
      <c r="CI14" s="13">
        <v>0</v>
      </c>
      <c r="CJ14" s="13">
        <v>0</v>
      </c>
      <c r="CK14" s="13">
        <v>0</v>
      </c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>
        <v>862644</v>
      </c>
      <c r="DB14" s="25" t="s">
        <v>335</v>
      </c>
    </row>
    <row r="15" spans="1:106" s="4" customFormat="1" ht="90" customHeight="1">
      <c r="A15" s="12">
        <v>10</v>
      </c>
      <c r="B15" s="5" t="s">
        <v>459</v>
      </c>
      <c r="C15" s="18" t="s">
        <v>104</v>
      </c>
      <c r="D15" s="18" t="s">
        <v>105</v>
      </c>
      <c r="E15" s="18" t="s">
        <v>714</v>
      </c>
      <c r="F15" s="18" t="s">
        <v>715</v>
      </c>
      <c r="G15" s="22" t="s">
        <v>716</v>
      </c>
      <c r="H15" s="22" t="s">
        <v>717</v>
      </c>
      <c r="I15" s="22" t="s">
        <v>718</v>
      </c>
      <c r="J15" s="24">
        <v>38628</v>
      </c>
      <c r="K15" s="5"/>
      <c r="L15" s="14" t="s">
        <v>111</v>
      </c>
      <c r="M15" s="18" t="s">
        <v>112</v>
      </c>
      <c r="N15" s="18" t="s">
        <v>719</v>
      </c>
      <c r="O15" s="5" t="s">
        <v>720</v>
      </c>
      <c r="P15" s="14" t="s">
        <v>114</v>
      </c>
      <c r="Q15" s="5" t="s">
        <v>115</v>
      </c>
      <c r="R15" s="5" t="s">
        <v>115</v>
      </c>
      <c r="S15" s="5" t="s">
        <v>211</v>
      </c>
      <c r="T15" s="5" t="s">
        <v>721</v>
      </c>
      <c r="U15" s="5" t="s">
        <v>722</v>
      </c>
      <c r="V15" s="5" t="s">
        <v>723</v>
      </c>
      <c r="W15" s="5" t="s">
        <v>119</v>
      </c>
      <c r="X15" s="18" t="s">
        <v>213</v>
      </c>
      <c r="Y15" s="22" t="s">
        <v>721</v>
      </c>
      <c r="Z15" s="22" t="s">
        <v>722</v>
      </c>
      <c r="AA15" s="22" t="s">
        <v>723</v>
      </c>
      <c r="AB15" s="22" t="s">
        <v>121</v>
      </c>
      <c r="AC15" s="14"/>
      <c r="AD15" s="5"/>
      <c r="AE15" s="5"/>
      <c r="AF15" s="18" t="s">
        <v>724</v>
      </c>
      <c r="AG15" s="5" t="s">
        <v>123</v>
      </c>
      <c r="AH15" s="5" t="s">
        <v>123</v>
      </c>
      <c r="AI15" s="5" t="s">
        <v>123</v>
      </c>
      <c r="AJ15" s="5" t="s">
        <v>123</v>
      </c>
      <c r="AK15" s="5" t="s">
        <v>148</v>
      </c>
      <c r="AL15" s="5" t="s">
        <v>123</v>
      </c>
      <c r="AM15" s="5" t="s">
        <v>123</v>
      </c>
      <c r="AN15" s="5" t="s">
        <v>123</v>
      </c>
      <c r="AO15" s="5" t="s">
        <v>124</v>
      </c>
      <c r="AP15" s="5">
        <v>200</v>
      </c>
      <c r="AQ15" s="6">
        <v>45869</v>
      </c>
      <c r="AR15" s="5" t="s">
        <v>725</v>
      </c>
      <c r="AS15" s="5" t="s">
        <v>726</v>
      </c>
      <c r="AT15" s="5">
        <v>2020</v>
      </c>
      <c r="AU15" s="5">
        <v>60.67</v>
      </c>
      <c r="AV15" s="5" t="s">
        <v>727</v>
      </c>
      <c r="AW15" s="5" t="s">
        <v>728</v>
      </c>
      <c r="AX15" s="5" t="s">
        <v>729</v>
      </c>
      <c r="AY15" s="5"/>
      <c r="AZ15" s="5">
        <v>200</v>
      </c>
      <c r="BA15" s="5" t="s">
        <v>130</v>
      </c>
      <c r="BB15" s="5"/>
      <c r="BC15" s="14" t="s">
        <v>131</v>
      </c>
      <c r="BD15" s="14"/>
      <c r="BE15" s="14">
        <v>2025</v>
      </c>
      <c r="BF15" s="14">
        <v>2200</v>
      </c>
      <c r="BG15" s="14">
        <v>1405</v>
      </c>
      <c r="BH15" s="14">
        <v>63.86</v>
      </c>
      <c r="BI15" s="14"/>
      <c r="BJ15" s="14"/>
      <c r="BK15" s="14"/>
      <c r="BL15" s="14"/>
      <c r="BM15" s="14"/>
      <c r="BN15" s="14"/>
      <c r="BO15" s="14"/>
      <c r="BP15" s="14"/>
      <c r="BQ15" s="14"/>
      <c r="BR15" s="14">
        <v>5</v>
      </c>
      <c r="BS15" s="14">
        <f>SUM(BH15:BR15)</f>
        <v>68.86</v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>
        <v>0</v>
      </c>
      <c r="CE15" s="14">
        <v>0</v>
      </c>
      <c r="CF15" s="14">
        <v>0</v>
      </c>
      <c r="CG15" s="14">
        <v>0</v>
      </c>
      <c r="CH15" s="14">
        <v>0</v>
      </c>
      <c r="CI15" s="14">
        <v>0</v>
      </c>
      <c r="CJ15" s="14">
        <v>0</v>
      </c>
      <c r="CK15" s="14">
        <v>0</v>
      </c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>
        <v>852215</v>
      </c>
      <c r="DB15" s="26" t="s">
        <v>459</v>
      </c>
    </row>
    <row r="16" spans="1:106" s="1" customFormat="1" ht="90" customHeight="1">
      <c r="A16" s="11">
        <v>11</v>
      </c>
      <c r="B16" s="5" t="s">
        <v>335</v>
      </c>
      <c r="C16" s="18" t="s">
        <v>104</v>
      </c>
      <c r="D16" s="18" t="s">
        <v>105</v>
      </c>
      <c r="E16" s="18" t="s">
        <v>395</v>
      </c>
      <c r="F16" s="18" t="s">
        <v>396</v>
      </c>
      <c r="G16" s="22" t="s">
        <v>397</v>
      </c>
      <c r="H16" s="22" t="s">
        <v>398</v>
      </c>
      <c r="I16" s="22" t="s">
        <v>399</v>
      </c>
      <c r="J16" s="24">
        <v>36811</v>
      </c>
      <c r="K16" s="5"/>
      <c r="L16" s="14" t="s">
        <v>137</v>
      </c>
      <c r="M16" s="18" t="s">
        <v>112</v>
      </c>
      <c r="N16" s="18" t="s">
        <v>322</v>
      </c>
      <c r="O16" s="5" t="s">
        <v>400</v>
      </c>
      <c r="P16" s="14" t="s">
        <v>114</v>
      </c>
      <c r="Q16" s="5" t="s">
        <v>115</v>
      </c>
      <c r="R16" s="5" t="s">
        <v>115</v>
      </c>
      <c r="S16" s="5" t="s">
        <v>140</v>
      </c>
      <c r="T16" s="5" t="s">
        <v>401</v>
      </c>
      <c r="U16" s="5" t="s">
        <v>402</v>
      </c>
      <c r="V16" s="5" t="s">
        <v>326</v>
      </c>
      <c r="W16" s="5" t="s">
        <v>119</v>
      </c>
      <c r="X16" s="18" t="s">
        <v>144</v>
      </c>
      <c r="Y16" s="22" t="s">
        <v>401</v>
      </c>
      <c r="Z16" s="22" t="s">
        <v>402</v>
      </c>
      <c r="AA16" s="22" t="s">
        <v>326</v>
      </c>
      <c r="AB16" s="22" t="s">
        <v>146</v>
      </c>
      <c r="AC16" s="14"/>
      <c r="AD16" s="5"/>
      <c r="AE16" s="5"/>
      <c r="AF16" s="18" t="s">
        <v>403</v>
      </c>
      <c r="AG16" s="5" t="s">
        <v>123</v>
      </c>
      <c r="AH16" s="5" t="s">
        <v>123</v>
      </c>
      <c r="AI16" s="5" t="s">
        <v>123</v>
      </c>
      <c r="AJ16" s="5" t="s">
        <v>123</v>
      </c>
      <c r="AK16" s="5" t="s">
        <v>123</v>
      </c>
      <c r="AL16" s="5" t="s">
        <v>123</v>
      </c>
      <c r="AM16" s="5" t="s">
        <v>123</v>
      </c>
      <c r="AN16" s="5" t="s">
        <v>123</v>
      </c>
      <c r="AO16" s="5" t="s">
        <v>124</v>
      </c>
      <c r="AP16" s="5">
        <v>200</v>
      </c>
      <c r="AQ16" s="6">
        <v>45828</v>
      </c>
      <c r="AR16" s="5" t="s">
        <v>404</v>
      </c>
      <c r="AS16" s="5" t="s">
        <v>405</v>
      </c>
      <c r="AT16" s="5">
        <v>2016</v>
      </c>
      <c r="AU16" s="5">
        <v>70.3</v>
      </c>
      <c r="AV16" s="5" t="s">
        <v>406</v>
      </c>
      <c r="AW16" s="5" t="s">
        <v>407</v>
      </c>
      <c r="AX16" s="5" t="s">
        <v>408</v>
      </c>
      <c r="AY16" s="5"/>
      <c r="AZ16" s="5">
        <v>200</v>
      </c>
      <c r="BA16" s="5" t="s">
        <v>130</v>
      </c>
      <c r="BB16" s="5"/>
      <c r="BC16" s="14" t="s">
        <v>170</v>
      </c>
      <c r="BD16" s="14"/>
      <c r="BE16" s="14">
        <v>2025</v>
      </c>
      <c r="BF16" s="14">
        <v>2100</v>
      </c>
      <c r="BG16" s="14">
        <v>1441</v>
      </c>
      <c r="BH16" s="14">
        <v>68.62</v>
      </c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>
        <f>SUM(BH16:BR16)</f>
        <v>68.62</v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>
        <v>0</v>
      </c>
      <c r="CE16" s="14">
        <v>0</v>
      </c>
      <c r="CF16" s="14">
        <v>0</v>
      </c>
      <c r="CG16" s="14">
        <v>0</v>
      </c>
      <c r="CH16" s="14">
        <v>0</v>
      </c>
      <c r="CI16" s="14">
        <v>0</v>
      </c>
      <c r="CJ16" s="14">
        <v>0</v>
      </c>
      <c r="CK16" s="14">
        <v>0</v>
      </c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>
        <v>818281</v>
      </c>
      <c r="DB16" s="26" t="s">
        <v>335</v>
      </c>
    </row>
    <row r="17" spans="1:106" s="4" customFormat="1" ht="90" customHeight="1">
      <c r="A17" s="12">
        <v>12</v>
      </c>
      <c r="B17" s="2" t="s">
        <v>301</v>
      </c>
      <c r="C17" s="17" t="s">
        <v>104</v>
      </c>
      <c r="D17" s="17" t="s">
        <v>105</v>
      </c>
      <c r="E17" s="17" t="s">
        <v>600</v>
      </c>
      <c r="F17" s="17" t="s">
        <v>601</v>
      </c>
      <c r="G17" s="21" t="s">
        <v>602</v>
      </c>
      <c r="H17" s="21" t="s">
        <v>603</v>
      </c>
      <c r="I17" s="21" t="s">
        <v>604</v>
      </c>
      <c r="J17" s="23">
        <v>38131</v>
      </c>
      <c r="K17" s="2"/>
      <c r="L17" s="13" t="s">
        <v>111</v>
      </c>
      <c r="M17" s="17" t="s">
        <v>112</v>
      </c>
      <c r="N17" s="17" t="s">
        <v>113</v>
      </c>
      <c r="O17" s="2"/>
      <c r="P17" s="13" t="s">
        <v>114</v>
      </c>
      <c r="Q17" s="2" t="s">
        <v>115</v>
      </c>
      <c r="R17" s="2" t="s">
        <v>115</v>
      </c>
      <c r="S17" s="2" t="s">
        <v>140</v>
      </c>
      <c r="T17" s="2" t="s">
        <v>605</v>
      </c>
      <c r="U17" s="2" t="s">
        <v>481</v>
      </c>
      <c r="V17" s="2" t="s">
        <v>606</v>
      </c>
      <c r="W17" s="2" t="s">
        <v>119</v>
      </c>
      <c r="X17" s="17" t="s">
        <v>144</v>
      </c>
      <c r="Y17" s="21" t="s">
        <v>605</v>
      </c>
      <c r="Z17" s="21" t="s">
        <v>481</v>
      </c>
      <c r="AA17" s="21" t="s">
        <v>606</v>
      </c>
      <c r="AB17" s="21" t="s">
        <v>180</v>
      </c>
      <c r="AC17" s="13"/>
      <c r="AD17" s="2"/>
      <c r="AE17" s="2"/>
      <c r="AF17" s="17" t="s">
        <v>607</v>
      </c>
      <c r="AG17" s="2" t="s">
        <v>123</v>
      </c>
      <c r="AH17" s="2" t="s">
        <v>123</v>
      </c>
      <c r="AI17" s="2" t="s">
        <v>123</v>
      </c>
      <c r="AJ17" s="2" t="s">
        <v>123</v>
      </c>
      <c r="AK17" s="2" t="s">
        <v>123</v>
      </c>
      <c r="AL17" s="2" t="s">
        <v>148</v>
      </c>
      <c r="AM17" s="2" t="s">
        <v>123</v>
      </c>
      <c r="AN17" s="2" t="s">
        <v>123</v>
      </c>
      <c r="AO17" s="2" t="s">
        <v>124</v>
      </c>
      <c r="AP17" s="2">
        <v>200</v>
      </c>
      <c r="AQ17" s="3">
        <v>45847</v>
      </c>
      <c r="AR17" s="2" t="s">
        <v>608</v>
      </c>
      <c r="AS17" s="2" t="s">
        <v>609</v>
      </c>
      <c r="AT17" s="2">
        <v>2020</v>
      </c>
      <c r="AU17" s="2">
        <v>57.6</v>
      </c>
      <c r="AV17" s="2" t="s">
        <v>610</v>
      </c>
      <c r="AW17" s="2" t="s">
        <v>611</v>
      </c>
      <c r="AX17" s="2" t="s">
        <v>612</v>
      </c>
      <c r="AY17" s="2"/>
      <c r="AZ17" s="2">
        <v>200</v>
      </c>
      <c r="BA17" s="2" t="s">
        <v>130</v>
      </c>
      <c r="BB17" s="2"/>
      <c r="BC17" s="13" t="s">
        <v>131</v>
      </c>
      <c r="BD17" s="13"/>
      <c r="BE17" s="13">
        <v>2025</v>
      </c>
      <c r="BF17" s="13">
        <v>1900</v>
      </c>
      <c r="BG17" s="13">
        <v>1207</v>
      </c>
      <c r="BH17" s="13">
        <v>63.52</v>
      </c>
      <c r="BI17" s="13"/>
      <c r="BJ17" s="13"/>
      <c r="BK17" s="13"/>
      <c r="BL17" s="13"/>
      <c r="BM17" s="13"/>
      <c r="BN17" s="13"/>
      <c r="BO17" s="13"/>
      <c r="BP17" s="13"/>
      <c r="BQ17" s="13"/>
      <c r="BR17" s="13">
        <v>5</v>
      </c>
      <c r="BS17" s="14">
        <f>SUM(BH17:BR17)</f>
        <v>68.52000000000001</v>
      </c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>
        <v>0</v>
      </c>
      <c r="CE17" s="13">
        <v>0</v>
      </c>
      <c r="CF17" s="13">
        <v>0</v>
      </c>
      <c r="CG17" s="13">
        <v>0</v>
      </c>
      <c r="CH17" s="13">
        <v>0</v>
      </c>
      <c r="CI17" s="13">
        <v>0</v>
      </c>
      <c r="CJ17" s="13">
        <v>0</v>
      </c>
      <c r="CK17" s="13">
        <v>0</v>
      </c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>
        <v>840671</v>
      </c>
      <c r="DB17" s="25" t="s">
        <v>301</v>
      </c>
    </row>
    <row r="18" spans="1:106" s="1" customFormat="1" ht="90" customHeight="1">
      <c r="A18" s="11">
        <v>13</v>
      </c>
      <c r="B18" s="2" t="s">
        <v>459</v>
      </c>
      <c r="C18" s="17" t="s">
        <v>104</v>
      </c>
      <c r="D18" s="17" t="s">
        <v>105</v>
      </c>
      <c r="E18" s="17" t="s">
        <v>730</v>
      </c>
      <c r="F18" s="17" t="s">
        <v>731</v>
      </c>
      <c r="G18" s="21" t="s">
        <v>732</v>
      </c>
      <c r="H18" s="21" t="s">
        <v>733</v>
      </c>
      <c r="I18" s="21" t="s">
        <v>734</v>
      </c>
      <c r="J18" s="23">
        <v>38536</v>
      </c>
      <c r="K18" s="2"/>
      <c r="L18" s="13" t="s">
        <v>111</v>
      </c>
      <c r="M18" s="17" t="s">
        <v>112</v>
      </c>
      <c r="N18" s="17" t="s">
        <v>322</v>
      </c>
      <c r="O18" s="2" t="s">
        <v>735</v>
      </c>
      <c r="P18" s="13" t="s">
        <v>114</v>
      </c>
      <c r="Q18" s="2" t="s">
        <v>115</v>
      </c>
      <c r="R18" s="2" t="s">
        <v>115</v>
      </c>
      <c r="S18" s="2" t="s">
        <v>527</v>
      </c>
      <c r="T18" s="2" t="s">
        <v>736</v>
      </c>
      <c r="U18" s="2" t="s">
        <v>737</v>
      </c>
      <c r="V18" s="2" t="s">
        <v>738</v>
      </c>
      <c r="W18" s="2" t="s">
        <v>119</v>
      </c>
      <c r="X18" s="17" t="s">
        <v>531</v>
      </c>
      <c r="Y18" s="21" t="s">
        <v>736</v>
      </c>
      <c r="Z18" s="21" t="s">
        <v>737</v>
      </c>
      <c r="AA18" s="21" t="s">
        <v>738</v>
      </c>
      <c r="AB18" s="21" t="s">
        <v>121</v>
      </c>
      <c r="AC18" s="13"/>
      <c r="AD18" s="2"/>
      <c r="AE18" s="2"/>
      <c r="AF18" s="17" t="s">
        <v>739</v>
      </c>
      <c r="AG18" s="2" t="s">
        <v>123</v>
      </c>
      <c r="AH18" s="2" t="s">
        <v>123</v>
      </c>
      <c r="AI18" s="2" t="s">
        <v>123</v>
      </c>
      <c r="AJ18" s="2" t="s">
        <v>123</v>
      </c>
      <c r="AK18" s="2" t="s">
        <v>123</v>
      </c>
      <c r="AL18" s="2" t="s">
        <v>123</v>
      </c>
      <c r="AM18" s="2" t="s">
        <v>123</v>
      </c>
      <c r="AN18" s="2" t="s">
        <v>123</v>
      </c>
      <c r="AO18" s="2" t="s">
        <v>124</v>
      </c>
      <c r="AP18" s="2">
        <v>200</v>
      </c>
      <c r="AQ18" s="3">
        <v>45870</v>
      </c>
      <c r="AR18" s="2" t="s">
        <v>740</v>
      </c>
      <c r="AS18" s="2" t="s">
        <v>741</v>
      </c>
      <c r="AT18" s="2">
        <v>2020</v>
      </c>
      <c r="AU18" s="2">
        <v>65.17</v>
      </c>
      <c r="AV18" s="2" t="s">
        <v>742</v>
      </c>
      <c r="AW18" s="2" t="s">
        <v>743</v>
      </c>
      <c r="AX18" s="2" t="s">
        <v>744</v>
      </c>
      <c r="AY18" s="2"/>
      <c r="AZ18" s="2">
        <v>200</v>
      </c>
      <c r="BA18" s="2" t="s">
        <v>130</v>
      </c>
      <c r="BB18" s="2"/>
      <c r="BC18" s="13" t="s">
        <v>131</v>
      </c>
      <c r="BD18" s="13"/>
      <c r="BE18" s="13">
        <v>2025</v>
      </c>
      <c r="BF18" s="13">
        <v>1800</v>
      </c>
      <c r="BG18" s="13">
        <v>1128</v>
      </c>
      <c r="BH18" s="13">
        <v>62.67</v>
      </c>
      <c r="BI18" s="13"/>
      <c r="BJ18" s="13"/>
      <c r="BK18" s="13"/>
      <c r="BL18" s="13"/>
      <c r="BM18" s="13"/>
      <c r="BN18" s="13"/>
      <c r="BO18" s="13"/>
      <c r="BP18" s="13"/>
      <c r="BQ18" s="13"/>
      <c r="BR18" s="13">
        <v>5</v>
      </c>
      <c r="BS18" s="14">
        <f>SUM(BH18:BR18)</f>
        <v>67.67</v>
      </c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>
        <v>0</v>
      </c>
      <c r="CE18" s="13">
        <v>0</v>
      </c>
      <c r="CF18" s="13">
        <v>0</v>
      </c>
      <c r="CG18" s="13">
        <v>0</v>
      </c>
      <c r="CH18" s="13">
        <v>0</v>
      </c>
      <c r="CI18" s="13">
        <v>0</v>
      </c>
      <c r="CJ18" s="13">
        <v>0</v>
      </c>
      <c r="CK18" s="13">
        <v>0</v>
      </c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>
        <v>852292</v>
      </c>
      <c r="DB18" s="25" t="s">
        <v>459</v>
      </c>
    </row>
    <row r="19" spans="1:106" s="4" customFormat="1" ht="90" customHeight="1">
      <c r="A19" s="12">
        <v>14</v>
      </c>
      <c r="B19" s="5" t="s">
        <v>459</v>
      </c>
      <c r="C19" s="18" t="s">
        <v>104</v>
      </c>
      <c r="D19" s="18" t="s">
        <v>105</v>
      </c>
      <c r="E19" s="18" t="s">
        <v>890</v>
      </c>
      <c r="F19" s="18" t="s">
        <v>891</v>
      </c>
      <c r="G19" s="22" t="s">
        <v>892</v>
      </c>
      <c r="H19" s="22" t="s">
        <v>893</v>
      </c>
      <c r="I19" s="22" t="s">
        <v>894</v>
      </c>
      <c r="J19" s="24">
        <v>38770</v>
      </c>
      <c r="K19" s="5"/>
      <c r="L19" s="14" t="s">
        <v>111</v>
      </c>
      <c r="M19" s="18" t="s">
        <v>112</v>
      </c>
      <c r="N19" s="18" t="s">
        <v>113</v>
      </c>
      <c r="O19" s="5" t="s">
        <v>895</v>
      </c>
      <c r="P19" s="14" t="s">
        <v>114</v>
      </c>
      <c r="Q19" s="5" t="s">
        <v>115</v>
      </c>
      <c r="R19" s="5" t="s">
        <v>115</v>
      </c>
      <c r="S19" s="5" t="s">
        <v>527</v>
      </c>
      <c r="T19" s="5" t="s">
        <v>896</v>
      </c>
      <c r="U19" s="5" t="s">
        <v>897</v>
      </c>
      <c r="V19" s="5" t="s">
        <v>898</v>
      </c>
      <c r="W19" s="5" t="s">
        <v>119</v>
      </c>
      <c r="X19" s="18" t="s">
        <v>531</v>
      </c>
      <c r="Y19" s="22" t="s">
        <v>896</v>
      </c>
      <c r="Z19" s="22" t="s">
        <v>897</v>
      </c>
      <c r="AA19" s="22" t="s">
        <v>898</v>
      </c>
      <c r="AB19" s="22" t="s">
        <v>180</v>
      </c>
      <c r="AC19" s="14"/>
      <c r="AD19" s="5"/>
      <c r="AE19" s="5"/>
      <c r="AF19" s="18" t="s">
        <v>899</v>
      </c>
      <c r="AG19" s="5" t="s">
        <v>123</v>
      </c>
      <c r="AH19" s="5" t="s">
        <v>123</v>
      </c>
      <c r="AI19" s="5" t="s">
        <v>123</v>
      </c>
      <c r="AJ19" s="5" t="s">
        <v>123</v>
      </c>
      <c r="AK19" s="5" t="s">
        <v>148</v>
      </c>
      <c r="AL19" s="5" t="s">
        <v>123</v>
      </c>
      <c r="AM19" s="5" t="s">
        <v>123</v>
      </c>
      <c r="AN19" s="5" t="s">
        <v>123</v>
      </c>
      <c r="AO19" s="5" t="s">
        <v>124</v>
      </c>
      <c r="AP19" s="5">
        <v>200</v>
      </c>
      <c r="AQ19" s="6">
        <v>45879</v>
      </c>
      <c r="AR19" s="5" t="s">
        <v>900</v>
      </c>
      <c r="AS19" s="5" t="s">
        <v>901</v>
      </c>
      <c r="AT19" s="5">
        <v>2020</v>
      </c>
      <c r="AU19" s="5">
        <v>65.83</v>
      </c>
      <c r="AV19" s="5" t="s">
        <v>902</v>
      </c>
      <c r="AW19" s="5" t="s">
        <v>903</v>
      </c>
      <c r="AX19" s="5" t="s">
        <v>904</v>
      </c>
      <c r="AY19" s="5"/>
      <c r="AZ19" s="5">
        <v>200</v>
      </c>
      <c r="BA19" s="5" t="s">
        <v>130</v>
      </c>
      <c r="BB19" s="5"/>
      <c r="BC19" s="14" t="s">
        <v>131</v>
      </c>
      <c r="BD19" s="14"/>
      <c r="BE19" s="14">
        <v>2025</v>
      </c>
      <c r="BF19" s="14">
        <v>1800</v>
      </c>
      <c r="BG19" s="14">
        <v>1111</v>
      </c>
      <c r="BH19" s="14">
        <v>61.72</v>
      </c>
      <c r="BI19" s="14"/>
      <c r="BJ19" s="14"/>
      <c r="BK19" s="14"/>
      <c r="BL19" s="14"/>
      <c r="BM19" s="14"/>
      <c r="BN19" s="14"/>
      <c r="BO19" s="14"/>
      <c r="BP19" s="14"/>
      <c r="BQ19" s="14"/>
      <c r="BR19" s="14">
        <v>5</v>
      </c>
      <c r="BS19" s="14">
        <f>SUM(BH19:BR19)</f>
        <v>66.72</v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>
        <v>0</v>
      </c>
      <c r="CE19" s="14">
        <v>0</v>
      </c>
      <c r="CF19" s="14">
        <v>0</v>
      </c>
      <c r="CG19" s="14">
        <v>0</v>
      </c>
      <c r="CH19" s="14">
        <v>0</v>
      </c>
      <c r="CI19" s="14">
        <v>0</v>
      </c>
      <c r="CJ19" s="14">
        <v>0</v>
      </c>
      <c r="CK19" s="14">
        <v>0</v>
      </c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>
        <v>862754</v>
      </c>
      <c r="DB19" s="26" t="s">
        <v>459</v>
      </c>
    </row>
    <row r="20" spans="1:106" s="1" customFormat="1" ht="90" customHeight="1">
      <c r="A20" s="11">
        <v>15</v>
      </c>
      <c r="B20" s="5" t="s">
        <v>301</v>
      </c>
      <c r="C20" s="18" t="s">
        <v>104</v>
      </c>
      <c r="D20" s="18" t="s">
        <v>105</v>
      </c>
      <c r="E20" s="18" t="s">
        <v>807</v>
      </c>
      <c r="F20" s="18" t="s">
        <v>808</v>
      </c>
      <c r="G20" s="22" t="s">
        <v>809</v>
      </c>
      <c r="H20" s="22" t="s">
        <v>810</v>
      </c>
      <c r="I20" s="22" t="s">
        <v>811</v>
      </c>
      <c r="J20" s="24">
        <v>38026</v>
      </c>
      <c r="K20" s="5"/>
      <c r="L20" s="14" t="s">
        <v>137</v>
      </c>
      <c r="M20" s="18" t="s">
        <v>112</v>
      </c>
      <c r="N20" s="18" t="s">
        <v>138</v>
      </c>
      <c r="O20" s="5" t="s">
        <v>812</v>
      </c>
      <c r="P20" s="14" t="s">
        <v>114</v>
      </c>
      <c r="Q20" s="5" t="s">
        <v>115</v>
      </c>
      <c r="R20" s="5" t="s">
        <v>115</v>
      </c>
      <c r="S20" s="5" t="s">
        <v>509</v>
      </c>
      <c r="T20" s="5" t="s">
        <v>813</v>
      </c>
      <c r="U20" s="5" t="s">
        <v>814</v>
      </c>
      <c r="V20" s="5" t="s">
        <v>815</v>
      </c>
      <c r="W20" s="5" t="s">
        <v>119</v>
      </c>
      <c r="X20" s="18" t="s">
        <v>513</v>
      </c>
      <c r="Y20" s="22" t="s">
        <v>813</v>
      </c>
      <c r="Z20" s="22" t="s">
        <v>814</v>
      </c>
      <c r="AA20" s="22" t="s">
        <v>815</v>
      </c>
      <c r="AB20" s="22" t="s">
        <v>121</v>
      </c>
      <c r="AC20" s="14"/>
      <c r="AD20" s="5"/>
      <c r="AE20" s="5"/>
      <c r="AF20" s="18" t="s">
        <v>816</v>
      </c>
      <c r="AG20" s="5" t="s">
        <v>123</v>
      </c>
      <c r="AH20" s="5" t="s">
        <v>123</v>
      </c>
      <c r="AI20" s="5" t="s">
        <v>123</v>
      </c>
      <c r="AJ20" s="5" t="s">
        <v>123</v>
      </c>
      <c r="AK20" s="5" t="s">
        <v>148</v>
      </c>
      <c r="AL20" s="5" t="s">
        <v>123</v>
      </c>
      <c r="AM20" s="5" t="s">
        <v>123</v>
      </c>
      <c r="AN20" s="5" t="s">
        <v>123</v>
      </c>
      <c r="AO20" s="5" t="s">
        <v>124</v>
      </c>
      <c r="AP20" s="5">
        <v>200</v>
      </c>
      <c r="AQ20" s="6">
        <v>45877</v>
      </c>
      <c r="AR20" s="5" t="s">
        <v>817</v>
      </c>
      <c r="AS20" s="5" t="s">
        <v>818</v>
      </c>
      <c r="AT20" s="5">
        <v>2019</v>
      </c>
      <c r="AU20" s="5">
        <v>80.17</v>
      </c>
      <c r="AV20" s="5" t="s">
        <v>819</v>
      </c>
      <c r="AW20" s="5" t="s">
        <v>820</v>
      </c>
      <c r="AX20" s="5" t="s">
        <v>821</v>
      </c>
      <c r="AY20" s="5"/>
      <c r="AZ20" s="5">
        <v>200</v>
      </c>
      <c r="BA20" s="5" t="s">
        <v>130</v>
      </c>
      <c r="BB20" s="5"/>
      <c r="BC20" s="14" t="s">
        <v>131</v>
      </c>
      <c r="BD20" s="14"/>
      <c r="BE20" s="14">
        <v>2024</v>
      </c>
      <c r="BF20" s="14">
        <v>1900</v>
      </c>
      <c r="BG20" s="14">
        <v>1164</v>
      </c>
      <c r="BH20" s="14">
        <v>61.26</v>
      </c>
      <c r="BI20" s="14"/>
      <c r="BJ20" s="14"/>
      <c r="BK20" s="14"/>
      <c r="BL20" s="14"/>
      <c r="BM20" s="14"/>
      <c r="BN20" s="14"/>
      <c r="BO20" s="14"/>
      <c r="BP20" s="14"/>
      <c r="BQ20" s="14"/>
      <c r="BR20" s="14">
        <v>5</v>
      </c>
      <c r="BS20" s="14">
        <f>SUM(BH20:BR20)</f>
        <v>66.259999999999991</v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>
        <v>0</v>
      </c>
      <c r="CE20" s="14">
        <v>0</v>
      </c>
      <c r="CF20" s="14">
        <v>0</v>
      </c>
      <c r="CG20" s="14">
        <v>0</v>
      </c>
      <c r="CH20" s="14">
        <v>0</v>
      </c>
      <c r="CI20" s="14">
        <v>0</v>
      </c>
      <c r="CJ20" s="14">
        <v>0</v>
      </c>
      <c r="CK20" s="14">
        <v>0</v>
      </c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>
        <v>862686</v>
      </c>
      <c r="DB20" s="26" t="s">
        <v>301</v>
      </c>
    </row>
    <row r="21" spans="1:106" s="4" customFormat="1" ht="90" customHeight="1">
      <c r="A21" s="12">
        <v>16</v>
      </c>
      <c r="B21" s="5" t="s">
        <v>171</v>
      </c>
      <c r="C21" s="18" t="s">
        <v>104</v>
      </c>
      <c r="D21" s="18" t="s">
        <v>105</v>
      </c>
      <c r="E21" s="18" t="s">
        <v>266</v>
      </c>
      <c r="F21" s="18" t="s">
        <v>267</v>
      </c>
      <c r="G21" s="22" t="s">
        <v>268</v>
      </c>
      <c r="H21" s="22" t="s">
        <v>269</v>
      </c>
      <c r="I21" s="22" t="s">
        <v>270</v>
      </c>
      <c r="J21" s="24">
        <v>35811</v>
      </c>
      <c r="K21" s="5"/>
      <c r="L21" s="14" t="s">
        <v>137</v>
      </c>
      <c r="M21" s="18" t="s">
        <v>112</v>
      </c>
      <c r="N21" s="18" t="s">
        <v>113</v>
      </c>
      <c r="O21" s="5"/>
      <c r="P21" s="14" t="s">
        <v>114</v>
      </c>
      <c r="Q21" s="5" t="s">
        <v>271</v>
      </c>
      <c r="R21" s="5" t="s">
        <v>271</v>
      </c>
      <c r="S21" s="5" t="s">
        <v>272</v>
      </c>
      <c r="T21" s="5" t="s">
        <v>273</v>
      </c>
      <c r="U21" s="5">
        <v>6</v>
      </c>
      <c r="V21" s="5" t="s">
        <v>274</v>
      </c>
      <c r="W21" s="5" t="s">
        <v>275</v>
      </c>
      <c r="X21" s="18" t="s">
        <v>272</v>
      </c>
      <c r="Y21" s="22" t="s">
        <v>273</v>
      </c>
      <c r="Z21" s="22">
        <v>6</v>
      </c>
      <c r="AA21" s="22" t="s">
        <v>274</v>
      </c>
      <c r="AB21" s="22" t="s">
        <v>180</v>
      </c>
      <c r="AC21" s="14"/>
      <c r="AD21" s="5"/>
      <c r="AE21" s="5"/>
      <c r="AF21" s="18" t="s">
        <v>276</v>
      </c>
      <c r="AG21" s="5" t="s">
        <v>123</v>
      </c>
      <c r="AH21" s="5" t="s">
        <v>123</v>
      </c>
      <c r="AI21" s="5" t="s">
        <v>123</v>
      </c>
      <c r="AJ21" s="5" t="s">
        <v>123</v>
      </c>
      <c r="AK21" s="5" t="s">
        <v>123</v>
      </c>
      <c r="AL21" s="5" t="s">
        <v>123</v>
      </c>
      <c r="AM21" s="5" t="s">
        <v>123</v>
      </c>
      <c r="AN21" s="5" t="s">
        <v>123</v>
      </c>
      <c r="AO21" s="5" t="s">
        <v>124</v>
      </c>
      <c r="AP21" s="5">
        <v>200</v>
      </c>
      <c r="AQ21" s="6">
        <v>45828</v>
      </c>
      <c r="AR21" s="5" t="s">
        <v>277</v>
      </c>
      <c r="AS21" s="5" t="s">
        <v>278</v>
      </c>
      <c r="AT21" s="5">
        <v>2012</v>
      </c>
      <c r="AU21" s="5">
        <v>81</v>
      </c>
      <c r="AV21" s="5" t="s">
        <v>279</v>
      </c>
      <c r="AW21" s="5" t="s">
        <v>280</v>
      </c>
      <c r="AX21" s="5" t="s">
        <v>281</v>
      </c>
      <c r="AY21" s="5"/>
      <c r="AZ21" s="5">
        <v>200</v>
      </c>
      <c r="BA21" s="5" t="s">
        <v>130</v>
      </c>
      <c r="BB21" s="5"/>
      <c r="BC21" s="14" t="s">
        <v>131</v>
      </c>
      <c r="BD21" s="14" t="s">
        <v>282</v>
      </c>
      <c r="BE21" s="14">
        <v>2017</v>
      </c>
      <c r="BF21" s="14">
        <v>800</v>
      </c>
      <c r="BG21" s="14">
        <v>480</v>
      </c>
      <c r="BH21" s="14">
        <v>60</v>
      </c>
      <c r="BI21" s="14"/>
      <c r="BJ21" s="14"/>
      <c r="BK21" s="14"/>
      <c r="BL21" s="14"/>
      <c r="BM21" s="14"/>
      <c r="BN21" s="14"/>
      <c r="BO21" s="14"/>
      <c r="BP21" s="14"/>
      <c r="BQ21" s="14"/>
      <c r="BR21" s="14">
        <v>5</v>
      </c>
      <c r="BS21" s="14">
        <f>SUM(BH21:BR21)</f>
        <v>65</v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>
        <v>0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0</v>
      </c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>
        <v>817251</v>
      </c>
      <c r="DB21" s="26" t="s">
        <v>171</v>
      </c>
    </row>
    <row r="22" spans="1:106" s="1" customFormat="1" ht="90" customHeight="1">
      <c r="A22" s="11">
        <v>17</v>
      </c>
      <c r="B22" s="5" t="s">
        <v>613</v>
      </c>
      <c r="C22" s="18" t="s">
        <v>104</v>
      </c>
      <c r="D22" s="18" t="s">
        <v>105</v>
      </c>
      <c r="E22" s="18" t="s">
        <v>614</v>
      </c>
      <c r="F22" s="18" t="s">
        <v>615</v>
      </c>
      <c r="G22" s="22" t="s">
        <v>616</v>
      </c>
      <c r="H22" s="22" t="s">
        <v>617</v>
      </c>
      <c r="I22" s="22" t="s">
        <v>618</v>
      </c>
      <c r="J22" s="24">
        <v>37386</v>
      </c>
      <c r="K22" s="5"/>
      <c r="L22" s="14" t="s">
        <v>137</v>
      </c>
      <c r="M22" s="18" t="s">
        <v>112</v>
      </c>
      <c r="N22" s="18" t="s">
        <v>138</v>
      </c>
      <c r="O22" s="5" t="s">
        <v>619</v>
      </c>
      <c r="P22" s="14" t="s">
        <v>114</v>
      </c>
      <c r="Q22" s="5" t="s">
        <v>115</v>
      </c>
      <c r="R22" s="5" t="s">
        <v>115</v>
      </c>
      <c r="S22" s="5" t="s">
        <v>447</v>
      </c>
      <c r="T22" s="5" t="s">
        <v>620</v>
      </c>
      <c r="U22" s="5" t="s">
        <v>621</v>
      </c>
      <c r="V22" s="5" t="s">
        <v>622</v>
      </c>
      <c r="W22" s="5" t="s">
        <v>119</v>
      </c>
      <c r="X22" s="18" t="s">
        <v>451</v>
      </c>
      <c r="Y22" s="22" t="s">
        <v>620</v>
      </c>
      <c r="Z22" s="22" t="s">
        <v>621</v>
      </c>
      <c r="AA22" s="22" t="s">
        <v>622</v>
      </c>
      <c r="AB22" s="22" t="s">
        <v>121</v>
      </c>
      <c r="AC22" s="14"/>
      <c r="AD22" s="5"/>
      <c r="AE22" s="5"/>
      <c r="AF22" s="18" t="s">
        <v>623</v>
      </c>
      <c r="AG22" s="5" t="s">
        <v>123</v>
      </c>
      <c r="AH22" s="5" t="s">
        <v>123</v>
      </c>
      <c r="AI22" s="5" t="s">
        <v>123</v>
      </c>
      <c r="AJ22" s="5" t="s">
        <v>123</v>
      </c>
      <c r="AK22" s="5" t="s">
        <v>123</v>
      </c>
      <c r="AL22" s="5" t="s">
        <v>123</v>
      </c>
      <c r="AM22" s="5" t="s">
        <v>123</v>
      </c>
      <c r="AN22" s="5" t="s">
        <v>148</v>
      </c>
      <c r="AO22" s="5" t="s">
        <v>124</v>
      </c>
      <c r="AP22" s="5">
        <v>200</v>
      </c>
      <c r="AQ22" s="6">
        <v>45847</v>
      </c>
      <c r="AR22" s="5" t="s">
        <v>624</v>
      </c>
      <c r="AS22" s="5" t="s">
        <v>625</v>
      </c>
      <c r="AT22" s="5">
        <v>2019</v>
      </c>
      <c r="AU22" s="5">
        <v>62.67</v>
      </c>
      <c r="AV22" s="5" t="s">
        <v>626</v>
      </c>
      <c r="AW22" s="5" t="s">
        <v>627</v>
      </c>
      <c r="AX22" s="5" t="s">
        <v>628</v>
      </c>
      <c r="AY22" s="5"/>
      <c r="AZ22" s="5">
        <v>200</v>
      </c>
      <c r="BA22" s="5" t="s">
        <v>130</v>
      </c>
      <c r="BB22" s="5"/>
      <c r="BC22" s="14" t="s">
        <v>131</v>
      </c>
      <c r="BD22" s="14"/>
      <c r="BE22" s="14">
        <v>2024</v>
      </c>
      <c r="BF22" s="14">
        <v>1900</v>
      </c>
      <c r="BG22" s="14">
        <v>1123</v>
      </c>
      <c r="BH22" s="14">
        <v>59.11</v>
      </c>
      <c r="BI22" s="14"/>
      <c r="BJ22" s="14"/>
      <c r="BK22" s="14"/>
      <c r="BL22" s="14"/>
      <c r="BM22" s="14"/>
      <c r="BN22" s="14"/>
      <c r="BO22" s="14"/>
      <c r="BP22" s="14"/>
      <c r="BQ22" s="14"/>
      <c r="BR22" s="14">
        <v>5</v>
      </c>
      <c r="BS22" s="14">
        <f>SUM(BH22:BR22)</f>
        <v>64.11</v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>
        <v>840676</v>
      </c>
      <c r="DB22" s="26" t="s">
        <v>613</v>
      </c>
    </row>
    <row r="23" spans="1:106" s="4" customFormat="1" ht="90" customHeight="1">
      <c r="A23" s="12">
        <v>18</v>
      </c>
      <c r="B23" s="5" t="s">
        <v>171</v>
      </c>
      <c r="C23" s="18" t="s">
        <v>104</v>
      </c>
      <c r="D23" s="18" t="s">
        <v>105</v>
      </c>
      <c r="E23" s="18" t="s">
        <v>172</v>
      </c>
      <c r="F23" s="18" t="s">
        <v>173</v>
      </c>
      <c r="G23" s="22" t="s">
        <v>174</v>
      </c>
      <c r="H23" s="22" t="s">
        <v>175</v>
      </c>
      <c r="I23" s="22" t="s">
        <v>176</v>
      </c>
      <c r="J23" s="24">
        <v>33334</v>
      </c>
      <c r="K23" s="5"/>
      <c r="L23" s="14" t="s">
        <v>137</v>
      </c>
      <c r="M23" s="18" t="s">
        <v>112</v>
      </c>
      <c r="N23" s="18" t="s">
        <v>113</v>
      </c>
      <c r="O23" s="5"/>
      <c r="P23" s="14" t="s">
        <v>114</v>
      </c>
      <c r="Q23" s="5" t="s">
        <v>115</v>
      </c>
      <c r="R23" s="5" t="s">
        <v>115</v>
      </c>
      <c r="S23" s="5" t="s">
        <v>140</v>
      </c>
      <c r="T23" s="5" t="s">
        <v>177</v>
      </c>
      <c r="U23" s="5" t="s">
        <v>178</v>
      </c>
      <c r="V23" s="5" t="s">
        <v>179</v>
      </c>
      <c r="W23" s="5" t="s">
        <v>119</v>
      </c>
      <c r="X23" s="18" t="s">
        <v>144</v>
      </c>
      <c r="Y23" s="22" t="s">
        <v>177</v>
      </c>
      <c r="Z23" s="22" t="s">
        <v>178</v>
      </c>
      <c r="AA23" s="22" t="s">
        <v>179</v>
      </c>
      <c r="AB23" s="22" t="s">
        <v>180</v>
      </c>
      <c r="AC23" s="14"/>
      <c r="AD23" s="5"/>
      <c r="AE23" s="5"/>
      <c r="AF23" s="18" t="s">
        <v>181</v>
      </c>
      <c r="AG23" s="5" t="s">
        <v>123</v>
      </c>
      <c r="AH23" s="5" t="s">
        <v>123</v>
      </c>
      <c r="AI23" s="5" t="s">
        <v>123</v>
      </c>
      <c r="AJ23" s="5" t="s">
        <v>148</v>
      </c>
      <c r="AK23" s="5" t="s">
        <v>148</v>
      </c>
      <c r="AL23" s="5" t="s">
        <v>148</v>
      </c>
      <c r="AM23" s="5" t="s">
        <v>123</v>
      </c>
      <c r="AN23" s="5" t="s">
        <v>123</v>
      </c>
      <c r="AO23" s="5" t="s">
        <v>124</v>
      </c>
      <c r="AP23" s="5">
        <v>200</v>
      </c>
      <c r="AQ23" s="6">
        <v>45826</v>
      </c>
      <c r="AR23" s="5" t="s">
        <v>182</v>
      </c>
      <c r="AS23" s="5" t="s">
        <v>183</v>
      </c>
      <c r="AT23" s="5">
        <v>2008</v>
      </c>
      <c r="AU23" s="5">
        <v>56.5</v>
      </c>
      <c r="AV23" s="5" t="s">
        <v>184</v>
      </c>
      <c r="AW23" s="5" t="s">
        <v>185</v>
      </c>
      <c r="AX23" s="5" t="s">
        <v>186</v>
      </c>
      <c r="AY23" s="5"/>
      <c r="AZ23" s="5">
        <v>200</v>
      </c>
      <c r="BA23" s="5" t="s">
        <v>130</v>
      </c>
      <c r="BB23" s="5"/>
      <c r="BC23" s="14" t="s">
        <v>187</v>
      </c>
      <c r="BD23" s="14"/>
      <c r="BE23" s="14">
        <v>2025</v>
      </c>
      <c r="BF23" s="14">
        <v>1450</v>
      </c>
      <c r="BG23" s="14">
        <v>922</v>
      </c>
      <c r="BH23" s="14">
        <v>63.59</v>
      </c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>
        <f>SUM(BH23:BR23)</f>
        <v>63.59</v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>
        <v>815885</v>
      </c>
      <c r="DB23" s="26" t="s">
        <v>171</v>
      </c>
    </row>
    <row r="24" spans="1:106" s="1" customFormat="1" ht="90" customHeight="1">
      <c r="A24" s="11">
        <v>19</v>
      </c>
      <c r="B24" s="2" t="s">
        <v>441</v>
      </c>
      <c r="C24" s="17" t="s">
        <v>104</v>
      </c>
      <c r="D24" s="17" t="s">
        <v>105</v>
      </c>
      <c r="E24" s="17" t="s">
        <v>696</v>
      </c>
      <c r="F24" s="17" t="s">
        <v>697</v>
      </c>
      <c r="G24" s="21" t="s">
        <v>698</v>
      </c>
      <c r="H24" s="21" t="s">
        <v>699</v>
      </c>
      <c r="I24" s="21" t="s">
        <v>700</v>
      </c>
      <c r="J24" s="23">
        <v>34049</v>
      </c>
      <c r="K24" s="2"/>
      <c r="L24" s="13" t="s">
        <v>137</v>
      </c>
      <c r="M24" s="17" t="s">
        <v>112</v>
      </c>
      <c r="N24" s="17" t="s">
        <v>113</v>
      </c>
      <c r="O24" s="2" t="s">
        <v>701</v>
      </c>
      <c r="P24" s="13" t="s">
        <v>114</v>
      </c>
      <c r="Q24" s="2" t="s">
        <v>115</v>
      </c>
      <c r="R24" s="2" t="s">
        <v>115</v>
      </c>
      <c r="S24" s="2" t="s">
        <v>702</v>
      </c>
      <c r="T24" s="2" t="s">
        <v>703</v>
      </c>
      <c r="U24" s="2" t="s">
        <v>704</v>
      </c>
      <c r="V24" s="2" t="s">
        <v>705</v>
      </c>
      <c r="W24" s="2" t="s">
        <v>119</v>
      </c>
      <c r="X24" s="17" t="s">
        <v>706</v>
      </c>
      <c r="Y24" s="21" t="s">
        <v>703</v>
      </c>
      <c r="Z24" s="21" t="s">
        <v>704</v>
      </c>
      <c r="AA24" s="21" t="s">
        <v>705</v>
      </c>
      <c r="AB24" s="21" t="s">
        <v>146</v>
      </c>
      <c r="AC24" s="13"/>
      <c r="AD24" s="2"/>
      <c r="AE24" s="2"/>
      <c r="AF24" s="17" t="s">
        <v>707</v>
      </c>
      <c r="AG24" s="2" t="s">
        <v>123</v>
      </c>
      <c r="AH24" s="2" t="s">
        <v>123</v>
      </c>
      <c r="AI24" s="2" t="s">
        <v>123</v>
      </c>
      <c r="AJ24" s="2" t="s">
        <v>123</v>
      </c>
      <c r="AK24" s="2" t="s">
        <v>123</v>
      </c>
      <c r="AL24" s="2" t="s">
        <v>123</v>
      </c>
      <c r="AM24" s="2" t="s">
        <v>123</v>
      </c>
      <c r="AN24" s="2" t="s">
        <v>123</v>
      </c>
      <c r="AO24" s="2" t="s">
        <v>124</v>
      </c>
      <c r="AP24" s="2">
        <v>200</v>
      </c>
      <c r="AQ24" s="3">
        <v>45848</v>
      </c>
      <c r="AR24" s="2" t="s">
        <v>708</v>
      </c>
      <c r="AS24" s="2" t="s">
        <v>709</v>
      </c>
      <c r="AT24" s="2">
        <v>2007</v>
      </c>
      <c r="AU24" s="2">
        <v>72</v>
      </c>
      <c r="AV24" s="2" t="s">
        <v>710</v>
      </c>
      <c r="AW24" s="2" t="s">
        <v>711</v>
      </c>
      <c r="AX24" s="2" t="s">
        <v>712</v>
      </c>
      <c r="AY24" s="2"/>
      <c r="AZ24" s="2">
        <v>200</v>
      </c>
      <c r="BA24" s="2" t="s">
        <v>130</v>
      </c>
      <c r="BB24" s="2"/>
      <c r="BC24" s="13" t="s">
        <v>131</v>
      </c>
      <c r="BD24" s="13" t="s">
        <v>713</v>
      </c>
      <c r="BE24" s="13">
        <v>2025</v>
      </c>
      <c r="BF24" s="13">
        <v>1000</v>
      </c>
      <c r="BG24" s="13">
        <v>574</v>
      </c>
      <c r="BH24" s="13">
        <v>57.4</v>
      </c>
      <c r="BI24" s="13"/>
      <c r="BJ24" s="13"/>
      <c r="BK24" s="13"/>
      <c r="BL24" s="13"/>
      <c r="BM24" s="13"/>
      <c r="BN24" s="13"/>
      <c r="BO24" s="13"/>
      <c r="BP24" s="13"/>
      <c r="BQ24" s="13"/>
      <c r="BR24" s="13">
        <v>5</v>
      </c>
      <c r="BS24" s="14">
        <f>SUM(BH24:BR24)</f>
        <v>62.4</v>
      </c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>
        <v>0</v>
      </c>
      <c r="CE24" s="13">
        <v>0</v>
      </c>
      <c r="CF24" s="13">
        <v>0</v>
      </c>
      <c r="CG24" s="13">
        <v>0</v>
      </c>
      <c r="CH24" s="13">
        <v>0</v>
      </c>
      <c r="CI24" s="13">
        <v>0</v>
      </c>
      <c r="CJ24" s="13">
        <v>0</v>
      </c>
      <c r="CK24" s="13">
        <v>0</v>
      </c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>
        <v>851583</v>
      </c>
      <c r="DB24" s="25" t="s">
        <v>441</v>
      </c>
    </row>
    <row r="25" spans="1:106" s="4" customFormat="1" ht="90" customHeight="1">
      <c r="A25" s="12">
        <v>20</v>
      </c>
      <c r="B25" s="5" t="s">
        <v>335</v>
      </c>
      <c r="C25" s="18" t="s">
        <v>104</v>
      </c>
      <c r="D25" s="18" t="s">
        <v>105</v>
      </c>
      <c r="E25" s="18" t="s">
        <v>745</v>
      </c>
      <c r="F25" s="18" t="s">
        <v>746</v>
      </c>
      <c r="G25" s="22" t="s">
        <v>747</v>
      </c>
      <c r="H25" s="22" t="s">
        <v>748</v>
      </c>
      <c r="I25" s="22" t="s">
        <v>749</v>
      </c>
      <c r="J25" s="24">
        <v>34192</v>
      </c>
      <c r="K25" s="5"/>
      <c r="L25" s="14" t="s">
        <v>111</v>
      </c>
      <c r="M25" s="18" t="s">
        <v>112</v>
      </c>
      <c r="N25" s="18" t="s">
        <v>322</v>
      </c>
      <c r="O25" s="5" t="s">
        <v>750</v>
      </c>
      <c r="P25" s="14" t="s">
        <v>114</v>
      </c>
      <c r="Q25" s="5" t="s">
        <v>115</v>
      </c>
      <c r="R25" s="5" t="s">
        <v>115</v>
      </c>
      <c r="S25" s="5" t="s">
        <v>751</v>
      </c>
      <c r="T25" s="5" t="s">
        <v>752</v>
      </c>
      <c r="U25" s="5" t="s">
        <v>752</v>
      </c>
      <c r="V25" s="5" t="s">
        <v>753</v>
      </c>
      <c r="W25" s="5" t="s">
        <v>119</v>
      </c>
      <c r="X25" s="18" t="s">
        <v>754</v>
      </c>
      <c r="Y25" s="22" t="s">
        <v>752</v>
      </c>
      <c r="Z25" s="22" t="s">
        <v>752</v>
      </c>
      <c r="AA25" s="22" t="s">
        <v>753</v>
      </c>
      <c r="AB25" s="22" t="s">
        <v>121</v>
      </c>
      <c r="AC25" s="14"/>
      <c r="AD25" s="5"/>
      <c r="AE25" s="5"/>
      <c r="AF25" s="18" t="s">
        <v>755</v>
      </c>
      <c r="AG25" s="5" t="s">
        <v>123</v>
      </c>
      <c r="AH25" s="5" t="s">
        <v>123</v>
      </c>
      <c r="AI25" s="5" t="s">
        <v>123</v>
      </c>
      <c r="AJ25" s="5" t="s">
        <v>123</v>
      </c>
      <c r="AK25" s="5" t="s">
        <v>123</v>
      </c>
      <c r="AL25" s="5" t="s">
        <v>123</v>
      </c>
      <c r="AM25" s="5" t="s">
        <v>123</v>
      </c>
      <c r="AN25" s="5" t="s">
        <v>123</v>
      </c>
      <c r="AO25" s="5" t="s">
        <v>124</v>
      </c>
      <c r="AP25" s="5">
        <v>200</v>
      </c>
      <c r="AQ25" s="6">
        <v>45876</v>
      </c>
      <c r="AR25" s="5" t="s">
        <v>756</v>
      </c>
      <c r="AS25" s="5" t="s">
        <v>757</v>
      </c>
      <c r="AT25" s="5">
        <v>2009</v>
      </c>
      <c r="AU25" s="5">
        <v>50.67</v>
      </c>
      <c r="AV25" s="5" t="s">
        <v>758</v>
      </c>
      <c r="AW25" s="5" t="s">
        <v>759</v>
      </c>
      <c r="AX25" s="5" t="s">
        <v>760</v>
      </c>
      <c r="AY25" s="5"/>
      <c r="AZ25" s="5">
        <v>200</v>
      </c>
      <c r="BA25" s="5" t="s">
        <v>130</v>
      </c>
      <c r="BB25" s="5"/>
      <c r="BC25" s="14" t="s">
        <v>131</v>
      </c>
      <c r="BD25" s="14"/>
      <c r="BE25" s="14">
        <v>2018</v>
      </c>
      <c r="BF25" s="14">
        <v>1900</v>
      </c>
      <c r="BG25" s="14">
        <v>1058</v>
      </c>
      <c r="BH25" s="14">
        <v>55.68</v>
      </c>
      <c r="BI25" s="14"/>
      <c r="BJ25" s="14"/>
      <c r="BK25" s="14"/>
      <c r="BL25" s="14"/>
      <c r="BM25" s="14"/>
      <c r="BN25" s="14"/>
      <c r="BO25" s="14"/>
      <c r="BP25" s="14"/>
      <c r="BQ25" s="14"/>
      <c r="BR25" s="14">
        <v>5</v>
      </c>
      <c r="BS25" s="14">
        <f>SUM(BH25:BR25)</f>
        <v>60.68</v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>
        <v>0</v>
      </c>
      <c r="CE25" s="14">
        <v>0</v>
      </c>
      <c r="CF25" s="14">
        <v>0</v>
      </c>
      <c r="CG25" s="14">
        <v>0</v>
      </c>
      <c r="CH25" s="14">
        <v>0</v>
      </c>
      <c r="CI25" s="14">
        <v>0</v>
      </c>
      <c r="CJ25" s="14">
        <v>0</v>
      </c>
      <c r="CK25" s="14">
        <v>0</v>
      </c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>
        <v>852563</v>
      </c>
      <c r="DB25" s="26" t="s">
        <v>335</v>
      </c>
    </row>
    <row r="26" spans="1:106" s="1" customFormat="1" ht="90" customHeight="1">
      <c r="A26" s="11">
        <v>21</v>
      </c>
      <c r="B26" s="5" t="s">
        <v>171</v>
      </c>
      <c r="C26" s="18" t="s">
        <v>104</v>
      </c>
      <c r="D26" s="18" t="s">
        <v>105</v>
      </c>
      <c r="E26" s="18" t="s">
        <v>366</v>
      </c>
      <c r="F26" s="18" t="s">
        <v>367</v>
      </c>
      <c r="G26" s="22" t="s">
        <v>368</v>
      </c>
      <c r="H26" s="22" t="s">
        <v>369</v>
      </c>
      <c r="I26" s="22" t="s">
        <v>370</v>
      </c>
      <c r="J26" s="24">
        <v>34498</v>
      </c>
      <c r="K26" s="5"/>
      <c r="L26" s="14" t="s">
        <v>111</v>
      </c>
      <c r="M26" s="18" t="s">
        <v>112</v>
      </c>
      <c r="N26" s="18" t="s">
        <v>113</v>
      </c>
      <c r="O26" s="5"/>
      <c r="P26" s="14" t="s">
        <v>114</v>
      </c>
      <c r="Q26" s="5" t="s">
        <v>115</v>
      </c>
      <c r="R26" s="5" t="s">
        <v>115</v>
      </c>
      <c r="S26" s="5" t="s">
        <v>140</v>
      </c>
      <c r="T26" s="5" t="s">
        <v>371</v>
      </c>
      <c r="U26" s="5" t="s">
        <v>372</v>
      </c>
      <c r="V26" s="5" t="s">
        <v>143</v>
      </c>
      <c r="W26" s="5" t="s">
        <v>119</v>
      </c>
      <c r="X26" s="18" t="s">
        <v>144</v>
      </c>
      <c r="Y26" s="22" t="s">
        <v>371</v>
      </c>
      <c r="Z26" s="22" t="s">
        <v>372</v>
      </c>
      <c r="AA26" s="22" t="s">
        <v>143</v>
      </c>
      <c r="AB26" s="22" t="s">
        <v>180</v>
      </c>
      <c r="AC26" s="14"/>
      <c r="AD26" s="5"/>
      <c r="AE26" s="5"/>
      <c r="AF26" s="18" t="s">
        <v>373</v>
      </c>
      <c r="AG26" s="5" t="s">
        <v>123</v>
      </c>
      <c r="AH26" s="5" t="s">
        <v>123</v>
      </c>
      <c r="AI26" s="5" t="s">
        <v>123</v>
      </c>
      <c r="AJ26" s="5" t="s">
        <v>123</v>
      </c>
      <c r="AK26" s="5" t="s">
        <v>123</v>
      </c>
      <c r="AL26" s="5" t="s">
        <v>123</v>
      </c>
      <c r="AM26" s="5" t="s">
        <v>123</v>
      </c>
      <c r="AN26" s="5" t="s">
        <v>123</v>
      </c>
      <c r="AO26" s="5" t="s">
        <v>124</v>
      </c>
      <c r="AP26" s="5">
        <v>200</v>
      </c>
      <c r="AQ26" s="6">
        <v>45828</v>
      </c>
      <c r="AR26" s="5" t="s">
        <v>374</v>
      </c>
      <c r="AS26" s="5" t="s">
        <v>375</v>
      </c>
      <c r="AT26" s="5">
        <v>2009</v>
      </c>
      <c r="AU26" s="5">
        <v>54.15</v>
      </c>
      <c r="AV26" s="5" t="s">
        <v>376</v>
      </c>
      <c r="AW26" s="5" t="s">
        <v>377</v>
      </c>
      <c r="AX26" s="5" t="s">
        <v>378</v>
      </c>
      <c r="AY26" s="5"/>
      <c r="AZ26" s="5">
        <v>200</v>
      </c>
      <c r="BA26" s="5" t="s">
        <v>130</v>
      </c>
      <c r="BB26" s="5"/>
      <c r="BC26" s="14" t="s">
        <v>131</v>
      </c>
      <c r="BD26" s="14" t="s">
        <v>379</v>
      </c>
      <c r="BE26" s="14">
        <v>2025</v>
      </c>
      <c r="BF26" s="14">
        <v>980</v>
      </c>
      <c r="BG26" s="14">
        <v>536</v>
      </c>
      <c r="BH26" s="14">
        <v>54.69</v>
      </c>
      <c r="BI26" s="14"/>
      <c r="BJ26" s="14"/>
      <c r="BK26" s="14"/>
      <c r="BL26" s="14"/>
      <c r="BM26" s="14"/>
      <c r="BN26" s="14"/>
      <c r="BO26" s="14"/>
      <c r="BP26" s="14"/>
      <c r="BQ26" s="14"/>
      <c r="BR26" s="14">
        <v>5</v>
      </c>
      <c r="BS26" s="14">
        <f>SUM(BH26:BR26)</f>
        <v>59.69</v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>
        <v>0</v>
      </c>
      <c r="CE26" s="14">
        <v>0</v>
      </c>
      <c r="CF26" s="14">
        <v>0</v>
      </c>
      <c r="CG26" s="14">
        <v>0</v>
      </c>
      <c r="CH26" s="14">
        <v>0</v>
      </c>
      <c r="CI26" s="14">
        <v>0</v>
      </c>
      <c r="CJ26" s="14">
        <v>0</v>
      </c>
      <c r="CK26" s="14">
        <v>0</v>
      </c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>
        <v>817929</v>
      </c>
      <c r="DB26" s="26" t="s">
        <v>171</v>
      </c>
    </row>
    <row r="27" spans="1:106" s="4" customFormat="1" ht="90" customHeight="1">
      <c r="A27" s="12">
        <v>22</v>
      </c>
      <c r="B27" s="2" t="s">
        <v>441</v>
      </c>
      <c r="C27" s="17" t="s">
        <v>104</v>
      </c>
      <c r="D27" s="17" t="s">
        <v>105</v>
      </c>
      <c r="E27" s="17" t="s">
        <v>442</v>
      </c>
      <c r="F27" s="17" t="s">
        <v>443</v>
      </c>
      <c r="G27" s="21" t="s">
        <v>444</v>
      </c>
      <c r="H27" s="21" t="s">
        <v>445</v>
      </c>
      <c r="I27" s="21" t="s">
        <v>446</v>
      </c>
      <c r="J27" s="23">
        <v>37482</v>
      </c>
      <c r="K27" s="2"/>
      <c r="L27" s="13" t="s">
        <v>137</v>
      </c>
      <c r="M27" s="17" t="s">
        <v>112</v>
      </c>
      <c r="N27" s="17" t="s">
        <v>113</v>
      </c>
      <c r="O27" s="2"/>
      <c r="P27" s="13" t="s">
        <v>114</v>
      </c>
      <c r="Q27" s="2" t="s">
        <v>115</v>
      </c>
      <c r="R27" s="2" t="s">
        <v>115</v>
      </c>
      <c r="S27" s="2" t="s">
        <v>447</v>
      </c>
      <c r="T27" s="2" t="s">
        <v>448</v>
      </c>
      <c r="U27" s="2" t="s">
        <v>449</v>
      </c>
      <c r="V27" s="2" t="s">
        <v>450</v>
      </c>
      <c r="W27" s="2" t="s">
        <v>119</v>
      </c>
      <c r="X27" s="17" t="s">
        <v>451</v>
      </c>
      <c r="Y27" s="21" t="s">
        <v>448</v>
      </c>
      <c r="Z27" s="21" t="s">
        <v>452</v>
      </c>
      <c r="AA27" s="21" t="s">
        <v>450</v>
      </c>
      <c r="AB27" s="21" t="s">
        <v>121</v>
      </c>
      <c r="AC27" s="13">
        <v>3</v>
      </c>
      <c r="AD27" s="2"/>
      <c r="AE27" s="2"/>
      <c r="AF27" s="17" t="s">
        <v>453</v>
      </c>
      <c r="AG27" s="2" t="s">
        <v>123</v>
      </c>
      <c r="AH27" s="2" t="s">
        <v>123</v>
      </c>
      <c r="AI27" s="2" t="s">
        <v>123</v>
      </c>
      <c r="AJ27" s="2" t="s">
        <v>123</v>
      </c>
      <c r="AK27" s="2" t="s">
        <v>123</v>
      </c>
      <c r="AL27" s="2" t="s">
        <v>123</v>
      </c>
      <c r="AM27" s="2" t="s">
        <v>123</v>
      </c>
      <c r="AN27" s="2" t="s">
        <v>123</v>
      </c>
      <c r="AO27" s="2" t="s">
        <v>124</v>
      </c>
      <c r="AP27" s="2">
        <v>200</v>
      </c>
      <c r="AQ27" s="3">
        <v>45865</v>
      </c>
      <c r="AR27" s="2" t="s">
        <v>454</v>
      </c>
      <c r="AS27" s="2" t="s">
        <v>455</v>
      </c>
      <c r="AT27" s="2">
        <v>2017</v>
      </c>
      <c r="AU27" s="2">
        <v>59.33</v>
      </c>
      <c r="AV27" s="2" t="s">
        <v>456</v>
      </c>
      <c r="AW27" s="2" t="s">
        <v>457</v>
      </c>
      <c r="AX27" s="2" t="s">
        <v>458</v>
      </c>
      <c r="AY27" s="2"/>
      <c r="AZ27" s="2">
        <v>200</v>
      </c>
      <c r="BA27" s="2" t="s">
        <v>130</v>
      </c>
      <c r="BB27" s="2"/>
      <c r="BC27" s="13" t="s">
        <v>131</v>
      </c>
      <c r="BD27" s="13"/>
      <c r="BE27" s="13">
        <v>2022</v>
      </c>
      <c r="BF27" s="13">
        <v>1800</v>
      </c>
      <c r="BG27" s="13">
        <v>980</v>
      </c>
      <c r="BH27" s="13">
        <v>54.44</v>
      </c>
      <c r="BI27" s="13"/>
      <c r="BJ27" s="13"/>
      <c r="BK27" s="13"/>
      <c r="BL27" s="13"/>
      <c r="BM27" s="13"/>
      <c r="BN27" s="13"/>
      <c r="BO27" s="13"/>
      <c r="BP27" s="13"/>
      <c r="BQ27" s="13"/>
      <c r="BR27" s="13">
        <v>5</v>
      </c>
      <c r="BS27" s="14">
        <f>SUM(BH27:BR27)</f>
        <v>59.44</v>
      </c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>
        <v>0</v>
      </c>
      <c r="CE27" s="13">
        <v>0</v>
      </c>
      <c r="CF27" s="13">
        <v>0</v>
      </c>
      <c r="CG27" s="13">
        <v>0</v>
      </c>
      <c r="CH27" s="13">
        <v>0</v>
      </c>
      <c r="CI27" s="13">
        <v>0</v>
      </c>
      <c r="CJ27" s="13">
        <v>0</v>
      </c>
      <c r="CK27" s="13">
        <v>0</v>
      </c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>
        <v>818620</v>
      </c>
      <c r="DB27" s="25" t="s">
        <v>441</v>
      </c>
    </row>
    <row r="28" spans="1:106" s="1" customFormat="1" ht="90" customHeight="1">
      <c r="A28" s="11">
        <v>23</v>
      </c>
      <c r="B28" s="2" t="s">
        <v>103</v>
      </c>
      <c r="C28" s="17" t="s">
        <v>104</v>
      </c>
      <c r="D28" s="17" t="s">
        <v>105</v>
      </c>
      <c r="E28" s="17" t="s">
        <v>538</v>
      </c>
      <c r="F28" s="17" t="s">
        <v>539</v>
      </c>
      <c r="G28" s="21" t="s">
        <v>540</v>
      </c>
      <c r="H28" s="21" t="s">
        <v>541</v>
      </c>
      <c r="I28" s="21" t="s">
        <v>542</v>
      </c>
      <c r="J28" s="23">
        <v>35930</v>
      </c>
      <c r="K28" s="2"/>
      <c r="L28" s="13" t="s">
        <v>137</v>
      </c>
      <c r="M28" s="17" t="s">
        <v>112</v>
      </c>
      <c r="N28" s="17" t="s">
        <v>138</v>
      </c>
      <c r="O28" s="2" t="s">
        <v>543</v>
      </c>
      <c r="P28" s="13" t="s">
        <v>114</v>
      </c>
      <c r="Q28" s="2" t="s">
        <v>115</v>
      </c>
      <c r="R28" s="2" t="s">
        <v>115</v>
      </c>
      <c r="S28" s="2" t="s">
        <v>509</v>
      </c>
      <c r="T28" s="2" t="s">
        <v>544</v>
      </c>
      <c r="U28" s="2" t="s">
        <v>545</v>
      </c>
      <c r="V28" s="2" t="s">
        <v>546</v>
      </c>
      <c r="W28" s="2" t="s">
        <v>119</v>
      </c>
      <c r="X28" s="17" t="s">
        <v>513</v>
      </c>
      <c r="Y28" s="21" t="s">
        <v>544</v>
      </c>
      <c r="Z28" s="21" t="s">
        <v>545</v>
      </c>
      <c r="AA28" s="21" t="s">
        <v>546</v>
      </c>
      <c r="AB28" s="21" t="s">
        <v>121</v>
      </c>
      <c r="AC28" s="13"/>
      <c r="AD28" s="2"/>
      <c r="AE28" s="2"/>
      <c r="AF28" s="17" t="s">
        <v>547</v>
      </c>
      <c r="AG28" s="2" t="s">
        <v>123</v>
      </c>
      <c r="AH28" s="2" t="s">
        <v>123</v>
      </c>
      <c r="AI28" s="2" t="s">
        <v>123</v>
      </c>
      <c r="AJ28" s="2" t="s">
        <v>123</v>
      </c>
      <c r="AK28" s="2" t="s">
        <v>123</v>
      </c>
      <c r="AL28" s="2" t="s">
        <v>123</v>
      </c>
      <c r="AM28" s="2" t="s">
        <v>123</v>
      </c>
      <c r="AN28" s="2" t="s">
        <v>123</v>
      </c>
      <c r="AO28" s="2" t="s">
        <v>124</v>
      </c>
      <c r="AP28" s="2">
        <v>200</v>
      </c>
      <c r="AQ28" s="3">
        <v>45844</v>
      </c>
      <c r="AR28" s="2" t="s">
        <v>548</v>
      </c>
      <c r="AS28" s="2" t="s">
        <v>549</v>
      </c>
      <c r="AT28" s="2">
        <v>2015</v>
      </c>
      <c r="AU28" s="2">
        <v>41.2</v>
      </c>
      <c r="AV28" s="2" t="s">
        <v>550</v>
      </c>
      <c r="AW28" s="2" t="s">
        <v>551</v>
      </c>
      <c r="AX28" s="2" t="s">
        <v>552</v>
      </c>
      <c r="AY28" s="2"/>
      <c r="AZ28" s="2">
        <v>200</v>
      </c>
      <c r="BA28" s="2" t="s">
        <v>130</v>
      </c>
      <c r="BB28" s="2"/>
      <c r="BC28" s="13" t="s">
        <v>131</v>
      </c>
      <c r="BD28" s="13"/>
      <c r="BE28" s="13">
        <v>2020</v>
      </c>
      <c r="BF28" s="13">
        <v>1900</v>
      </c>
      <c r="BG28" s="13">
        <v>1021</v>
      </c>
      <c r="BH28" s="13">
        <v>53.74</v>
      </c>
      <c r="BI28" s="13"/>
      <c r="BJ28" s="13"/>
      <c r="BK28" s="13"/>
      <c r="BL28" s="13"/>
      <c r="BM28" s="13"/>
      <c r="BN28" s="13"/>
      <c r="BO28" s="13"/>
      <c r="BP28" s="13"/>
      <c r="BQ28" s="13"/>
      <c r="BR28" s="13">
        <v>5</v>
      </c>
      <c r="BS28" s="14">
        <f>SUM(BH28:BR28)</f>
        <v>58.74</v>
      </c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>
        <v>0</v>
      </c>
      <c r="CE28" s="13">
        <v>0</v>
      </c>
      <c r="CF28" s="13">
        <v>0</v>
      </c>
      <c r="CG28" s="13">
        <v>0</v>
      </c>
      <c r="CH28" s="13">
        <v>0</v>
      </c>
      <c r="CI28" s="13">
        <v>0</v>
      </c>
      <c r="CJ28" s="13">
        <v>0</v>
      </c>
      <c r="CK28" s="13">
        <v>0</v>
      </c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>
        <v>840055</v>
      </c>
      <c r="DB28" s="25" t="s">
        <v>103</v>
      </c>
    </row>
    <row r="29" spans="1:106" s="4" customFormat="1" ht="90" customHeight="1">
      <c r="A29" s="12">
        <v>24</v>
      </c>
      <c r="B29" s="5" t="s">
        <v>301</v>
      </c>
      <c r="C29" s="18" t="s">
        <v>104</v>
      </c>
      <c r="D29" s="18" t="s">
        <v>105</v>
      </c>
      <c r="E29" s="18" t="s">
        <v>302</v>
      </c>
      <c r="F29" s="18" t="s">
        <v>303</v>
      </c>
      <c r="G29" s="22" t="s">
        <v>304</v>
      </c>
      <c r="H29" s="22" t="s">
        <v>305</v>
      </c>
      <c r="I29" s="22" t="s">
        <v>306</v>
      </c>
      <c r="J29" s="24">
        <v>33231</v>
      </c>
      <c r="K29" s="5"/>
      <c r="L29" s="14" t="s">
        <v>137</v>
      </c>
      <c r="M29" s="18" t="s">
        <v>112</v>
      </c>
      <c r="N29" s="18" t="s">
        <v>113</v>
      </c>
      <c r="O29" s="5"/>
      <c r="P29" s="14" t="s">
        <v>114</v>
      </c>
      <c r="Q29" s="5" t="s">
        <v>115</v>
      </c>
      <c r="R29" s="5" t="s">
        <v>115</v>
      </c>
      <c r="S29" s="5" t="s">
        <v>140</v>
      </c>
      <c r="T29" s="5" t="s">
        <v>307</v>
      </c>
      <c r="U29" s="5" t="s">
        <v>308</v>
      </c>
      <c r="V29" s="5" t="s">
        <v>309</v>
      </c>
      <c r="W29" s="5" t="s">
        <v>119</v>
      </c>
      <c r="X29" s="18" t="s">
        <v>144</v>
      </c>
      <c r="Y29" s="22" t="s">
        <v>307</v>
      </c>
      <c r="Z29" s="22" t="s">
        <v>308</v>
      </c>
      <c r="AA29" s="22" t="s">
        <v>309</v>
      </c>
      <c r="AB29" s="22" t="s">
        <v>121</v>
      </c>
      <c r="AC29" s="14"/>
      <c r="AD29" s="5"/>
      <c r="AE29" s="5"/>
      <c r="AF29" s="18" t="s">
        <v>310</v>
      </c>
      <c r="AG29" s="5" t="s">
        <v>123</v>
      </c>
      <c r="AH29" s="5" t="s">
        <v>123</v>
      </c>
      <c r="AI29" s="5" t="s">
        <v>123</v>
      </c>
      <c r="AJ29" s="5" t="s">
        <v>123</v>
      </c>
      <c r="AK29" s="5" t="s">
        <v>123</v>
      </c>
      <c r="AL29" s="5" t="s">
        <v>123</v>
      </c>
      <c r="AM29" s="5" t="s">
        <v>123</v>
      </c>
      <c r="AN29" s="5" t="s">
        <v>123</v>
      </c>
      <c r="AO29" s="5" t="s">
        <v>124</v>
      </c>
      <c r="AP29" s="5">
        <v>200</v>
      </c>
      <c r="AQ29" s="6">
        <v>45828</v>
      </c>
      <c r="AR29" s="5" t="s">
        <v>311</v>
      </c>
      <c r="AS29" s="5" t="s">
        <v>312</v>
      </c>
      <c r="AT29" s="5">
        <v>2005</v>
      </c>
      <c r="AU29" s="5">
        <v>55.67</v>
      </c>
      <c r="AV29" s="5" t="s">
        <v>313</v>
      </c>
      <c r="AW29" s="5" t="s">
        <v>314</v>
      </c>
      <c r="AX29" s="5" t="s">
        <v>315</v>
      </c>
      <c r="AY29" s="5"/>
      <c r="AZ29" s="5">
        <v>200</v>
      </c>
      <c r="BA29" s="5" t="s">
        <v>130</v>
      </c>
      <c r="BB29" s="5"/>
      <c r="BC29" s="14" t="s">
        <v>250</v>
      </c>
      <c r="BD29" s="14"/>
      <c r="BE29" s="14">
        <v>2010</v>
      </c>
      <c r="BF29" s="14">
        <v>2600</v>
      </c>
      <c r="BG29" s="14">
        <v>1514</v>
      </c>
      <c r="BH29" s="14">
        <v>58.23</v>
      </c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>
        <f>SUM(BH29:BR29)</f>
        <v>58.23</v>
      </c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>
        <v>0</v>
      </c>
      <c r="CE29" s="14">
        <v>0</v>
      </c>
      <c r="CF29" s="14">
        <v>0</v>
      </c>
      <c r="CG29" s="14">
        <v>0</v>
      </c>
      <c r="CH29" s="14">
        <v>0</v>
      </c>
      <c r="CI29" s="14">
        <v>0</v>
      </c>
      <c r="CJ29" s="14">
        <v>0</v>
      </c>
      <c r="CK29" s="14">
        <v>0</v>
      </c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>
        <v>817467</v>
      </c>
      <c r="DB29" s="26" t="s">
        <v>301</v>
      </c>
    </row>
    <row r="30" spans="1:106" s="1" customFormat="1" ht="90" customHeight="1">
      <c r="A30" s="11">
        <v>25</v>
      </c>
      <c r="B30" s="2" t="s">
        <v>171</v>
      </c>
      <c r="C30" s="17" t="s">
        <v>104</v>
      </c>
      <c r="D30" s="17" t="s">
        <v>105</v>
      </c>
      <c r="E30" s="17" t="s">
        <v>251</v>
      </c>
      <c r="F30" s="17" t="s">
        <v>252</v>
      </c>
      <c r="G30" s="21" t="s">
        <v>253</v>
      </c>
      <c r="H30" s="21" t="s">
        <v>254</v>
      </c>
      <c r="I30" s="21" t="s">
        <v>255</v>
      </c>
      <c r="J30" s="23">
        <v>36738</v>
      </c>
      <c r="K30" s="2"/>
      <c r="L30" s="13" t="s">
        <v>111</v>
      </c>
      <c r="M30" s="17" t="s">
        <v>112</v>
      </c>
      <c r="N30" s="17" t="s">
        <v>113</v>
      </c>
      <c r="O30" s="2"/>
      <c r="P30" s="13" t="s">
        <v>114</v>
      </c>
      <c r="Q30" s="2" t="s">
        <v>115</v>
      </c>
      <c r="R30" s="2" t="s">
        <v>115</v>
      </c>
      <c r="S30" s="2" t="s">
        <v>211</v>
      </c>
      <c r="T30" s="2" t="s">
        <v>256</v>
      </c>
      <c r="U30" s="2" t="s">
        <v>257</v>
      </c>
      <c r="V30" s="2" t="s">
        <v>258</v>
      </c>
      <c r="W30" s="2" t="s">
        <v>119</v>
      </c>
      <c r="X30" s="17" t="s">
        <v>213</v>
      </c>
      <c r="Y30" s="21" t="s">
        <v>256</v>
      </c>
      <c r="Z30" s="21" t="s">
        <v>257</v>
      </c>
      <c r="AA30" s="21" t="s">
        <v>258</v>
      </c>
      <c r="AB30" s="21" t="s">
        <v>180</v>
      </c>
      <c r="AC30" s="13"/>
      <c r="AD30" s="2"/>
      <c r="AE30" s="2"/>
      <c r="AF30" s="17" t="s">
        <v>259</v>
      </c>
      <c r="AG30" s="2" t="s">
        <v>123</v>
      </c>
      <c r="AH30" s="2" t="s">
        <v>123</v>
      </c>
      <c r="AI30" s="2" t="s">
        <v>123</v>
      </c>
      <c r="AJ30" s="2" t="s">
        <v>123</v>
      </c>
      <c r="AK30" s="2" t="s">
        <v>123</v>
      </c>
      <c r="AL30" s="2" t="s">
        <v>123</v>
      </c>
      <c r="AM30" s="2" t="s">
        <v>123</v>
      </c>
      <c r="AN30" s="2" t="s">
        <v>123</v>
      </c>
      <c r="AO30" s="2" t="s">
        <v>124</v>
      </c>
      <c r="AP30" s="2">
        <v>200</v>
      </c>
      <c r="AQ30" s="3">
        <v>45828</v>
      </c>
      <c r="AR30" s="2" t="s">
        <v>260</v>
      </c>
      <c r="AS30" s="2" t="s">
        <v>261</v>
      </c>
      <c r="AT30" s="2">
        <v>2015</v>
      </c>
      <c r="AU30" s="2">
        <v>60.33</v>
      </c>
      <c r="AV30" s="2" t="s">
        <v>262</v>
      </c>
      <c r="AW30" s="2" t="s">
        <v>263</v>
      </c>
      <c r="AX30" s="2" t="s">
        <v>264</v>
      </c>
      <c r="AY30" s="2"/>
      <c r="AZ30" s="2">
        <v>200</v>
      </c>
      <c r="BA30" s="2" t="s">
        <v>130</v>
      </c>
      <c r="BB30" s="2"/>
      <c r="BC30" s="13" t="s">
        <v>265</v>
      </c>
      <c r="BD30" s="13"/>
      <c r="BE30" s="13">
        <v>2020</v>
      </c>
      <c r="BF30" s="13">
        <v>2125</v>
      </c>
      <c r="BG30" s="13">
        <v>1226</v>
      </c>
      <c r="BH30" s="13">
        <v>57.69</v>
      </c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4">
        <f>SUM(BH30:BR30)</f>
        <v>57.69</v>
      </c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>
        <v>0</v>
      </c>
      <c r="CE30" s="13">
        <v>0</v>
      </c>
      <c r="CF30" s="13">
        <v>0</v>
      </c>
      <c r="CG30" s="13">
        <v>0</v>
      </c>
      <c r="CH30" s="13">
        <v>0</v>
      </c>
      <c r="CI30" s="13">
        <v>0</v>
      </c>
      <c r="CJ30" s="13">
        <v>0</v>
      </c>
      <c r="CK30" s="13">
        <v>0</v>
      </c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>
        <v>816849</v>
      </c>
      <c r="DB30" s="25" t="s">
        <v>171</v>
      </c>
    </row>
    <row r="31" spans="1:106" s="4" customFormat="1" ht="90" customHeight="1">
      <c r="A31" s="12">
        <v>26</v>
      </c>
      <c r="B31" s="2" t="s">
        <v>441</v>
      </c>
      <c r="C31" s="17" t="s">
        <v>104</v>
      </c>
      <c r="D31" s="17" t="s">
        <v>105</v>
      </c>
      <c r="E31" s="17" t="s">
        <v>878</v>
      </c>
      <c r="F31" s="17" t="s">
        <v>879</v>
      </c>
      <c r="G31" s="21" t="s">
        <v>880</v>
      </c>
      <c r="H31" s="21" t="s">
        <v>881</v>
      </c>
      <c r="I31" s="21" t="s">
        <v>882</v>
      </c>
      <c r="J31" s="23">
        <v>27459</v>
      </c>
      <c r="K31" s="2"/>
      <c r="L31" s="13" t="s">
        <v>137</v>
      </c>
      <c r="M31" s="17" t="s">
        <v>112</v>
      </c>
      <c r="N31" s="17" t="s">
        <v>113</v>
      </c>
      <c r="O31" s="2"/>
      <c r="P31" s="13" t="s">
        <v>114</v>
      </c>
      <c r="Q31" s="2" t="s">
        <v>115</v>
      </c>
      <c r="R31" s="2" t="s">
        <v>115</v>
      </c>
      <c r="S31" s="2" t="s">
        <v>140</v>
      </c>
      <c r="T31" s="2" t="s">
        <v>883</v>
      </c>
      <c r="U31" s="2" t="s">
        <v>883</v>
      </c>
      <c r="V31" s="2" t="s">
        <v>143</v>
      </c>
      <c r="W31" s="2" t="s">
        <v>119</v>
      </c>
      <c r="X31" s="17" t="s">
        <v>144</v>
      </c>
      <c r="Y31" s="21" t="s">
        <v>883</v>
      </c>
      <c r="Z31" s="21" t="s">
        <v>883</v>
      </c>
      <c r="AA31" s="21" t="s">
        <v>143</v>
      </c>
      <c r="AB31" s="21" t="s">
        <v>121</v>
      </c>
      <c r="AC31" s="13"/>
      <c r="AD31" s="2"/>
      <c r="AE31" s="2"/>
      <c r="AF31" s="17" t="s">
        <v>884</v>
      </c>
      <c r="AG31" s="2" t="s">
        <v>123</v>
      </c>
      <c r="AH31" s="2" t="s">
        <v>123</v>
      </c>
      <c r="AI31" s="2" t="s">
        <v>123</v>
      </c>
      <c r="AJ31" s="2" t="s">
        <v>123</v>
      </c>
      <c r="AK31" s="2" t="s">
        <v>123</v>
      </c>
      <c r="AL31" s="2" t="s">
        <v>148</v>
      </c>
      <c r="AM31" s="2" t="s">
        <v>123</v>
      </c>
      <c r="AN31" s="2" t="s">
        <v>123</v>
      </c>
      <c r="AO31" s="2" t="s">
        <v>124</v>
      </c>
      <c r="AP31" s="2">
        <v>200</v>
      </c>
      <c r="AQ31" s="3">
        <v>45879</v>
      </c>
      <c r="AR31" s="2" t="s">
        <v>885</v>
      </c>
      <c r="AS31" s="2" t="s">
        <v>886</v>
      </c>
      <c r="AT31" s="2">
        <v>1990</v>
      </c>
      <c r="AU31" s="2">
        <v>57.83</v>
      </c>
      <c r="AV31" s="2" t="s">
        <v>887</v>
      </c>
      <c r="AW31" s="2" t="s">
        <v>888</v>
      </c>
      <c r="AX31" s="2" t="s">
        <v>889</v>
      </c>
      <c r="AY31" s="2"/>
      <c r="AZ31" s="2">
        <v>200</v>
      </c>
      <c r="BA31" s="2" t="s">
        <v>130</v>
      </c>
      <c r="BB31" s="2"/>
      <c r="BC31" s="13" t="s">
        <v>131</v>
      </c>
      <c r="BD31" s="13"/>
      <c r="BE31" s="13">
        <v>2005</v>
      </c>
      <c r="BF31" s="13">
        <v>1200</v>
      </c>
      <c r="BG31" s="13">
        <v>626</v>
      </c>
      <c r="BH31" s="13">
        <v>52.17</v>
      </c>
      <c r="BI31" s="13"/>
      <c r="BJ31" s="13"/>
      <c r="BK31" s="13"/>
      <c r="BL31" s="13"/>
      <c r="BM31" s="13"/>
      <c r="BN31" s="13"/>
      <c r="BO31" s="13"/>
      <c r="BP31" s="13"/>
      <c r="BQ31" s="13"/>
      <c r="BR31" s="13">
        <v>5</v>
      </c>
      <c r="BS31" s="14">
        <f>SUM(BH31:BR31)</f>
        <v>57.17</v>
      </c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>
        <v>0</v>
      </c>
      <c r="CE31" s="13">
        <v>0</v>
      </c>
      <c r="CF31" s="13">
        <v>0</v>
      </c>
      <c r="CG31" s="13">
        <v>0</v>
      </c>
      <c r="CH31" s="13">
        <v>0</v>
      </c>
      <c r="CI31" s="13">
        <v>0</v>
      </c>
      <c r="CJ31" s="13">
        <v>0</v>
      </c>
      <c r="CK31" s="13">
        <v>0</v>
      </c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>
        <v>862753</v>
      </c>
      <c r="DB31" s="25" t="s">
        <v>441</v>
      </c>
    </row>
    <row r="32" spans="1:106" s="1" customFormat="1" ht="90" customHeight="1">
      <c r="A32" s="11">
        <v>27</v>
      </c>
      <c r="B32" s="2" t="s">
        <v>520</v>
      </c>
      <c r="C32" s="17" t="s">
        <v>104</v>
      </c>
      <c r="D32" s="17" t="s">
        <v>105</v>
      </c>
      <c r="E32" s="17" t="s">
        <v>822</v>
      </c>
      <c r="F32" s="17" t="s">
        <v>823</v>
      </c>
      <c r="G32" s="21" t="s">
        <v>824</v>
      </c>
      <c r="H32" s="21" t="s">
        <v>825</v>
      </c>
      <c r="I32" s="21" t="s">
        <v>826</v>
      </c>
      <c r="J32" s="23">
        <v>37568</v>
      </c>
      <c r="K32" s="2"/>
      <c r="L32" s="13" t="s">
        <v>137</v>
      </c>
      <c r="M32" s="17" t="s">
        <v>112</v>
      </c>
      <c r="N32" s="17" t="s">
        <v>138</v>
      </c>
      <c r="O32" s="2" t="s">
        <v>827</v>
      </c>
      <c r="P32" s="13" t="s">
        <v>114</v>
      </c>
      <c r="Q32" s="2" t="s">
        <v>115</v>
      </c>
      <c r="R32" s="2" t="s">
        <v>115</v>
      </c>
      <c r="S32" s="2" t="s">
        <v>140</v>
      </c>
      <c r="T32" s="2" t="s">
        <v>828</v>
      </c>
      <c r="U32" s="2" t="s">
        <v>144</v>
      </c>
      <c r="V32" s="2" t="s">
        <v>829</v>
      </c>
      <c r="W32" s="2" t="s">
        <v>119</v>
      </c>
      <c r="X32" s="17" t="s">
        <v>144</v>
      </c>
      <c r="Y32" s="21" t="s">
        <v>828</v>
      </c>
      <c r="Z32" s="21" t="s">
        <v>144</v>
      </c>
      <c r="AA32" s="21" t="s">
        <v>829</v>
      </c>
      <c r="AB32" s="21" t="s">
        <v>121</v>
      </c>
      <c r="AC32" s="13"/>
      <c r="AD32" s="2"/>
      <c r="AE32" s="2"/>
      <c r="AF32" s="17" t="s">
        <v>830</v>
      </c>
      <c r="AG32" s="2" t="s">
        <v>123</v>
      </c>
      <c r="AH32" s="2" t="s">
        <v>123</v>
      </c>
      <c r="AI32" s="2" t="s">
        <v>123</v>
      </c>
      <c r="AJ32" s="2" t="s">
        <v>123</v>
      </c>
      <c r="AK32" s="2" t="s">
        <v>123</v>
      </c>
      <c r="AL32" s="2" t="s">
        <v>123</v>
      </c>
      <c r="AM32" s="2" t="s">
        <v>123</v>
      </c>
      <c r="AN32" s="2" t="s">
        <v>123</v>
      </c>
      <c r="AO32" s="2" t="s">
        <v>124</v>
      </c>
      <c r="AP32" s="2">
        <v>200</v>
      </c>
      <c r="AQ32" s="3">
        <v>45878</v>
      </c>
      <c r="AR32" s="2" t="s">
        <v>831</v>
      </c>
      <c r="AS32" s="2" t="s">
        <v>832</v>
      </c>
      <c r="AT32" s="2">
        <v>2019</v>
      </c>
      <c r="AU32" s="2">
        <v>53</v>
      </c>
      <c r="AV32" s="2" t="s">
        <v>833</v>
      </c>
      <c r="AW32" s="2" t="s">
        <v>834</v>
      </c>
      <c r="AX32" s="2" t="s">
        <v>835</v>
      </c>
      <c r="AY32" s="2"/>
      <c r="AZ32" s="2">
        <v>200</v>
      </c>
      <c r="BA32" s="2" t="s">
        <v>130</v>
      </c>
      <c r="BB32" s="2"/>
      <c r="BC32" s="13" t="s">
        <v>131</v>
      </c>
      <c r="BD32" s="13"/>
      <c r="BE32" s="13">
        <v>2024</v>
      </c>
      <c r="BF32" s="13">
        <v>1900</v>
      </c>
      <c r="BG32" s="13">
        <v>981</v>
      </c>
      <c r="BH32" s="13">
        <v>51.63</v>
      </c>
      <c r="BI32" s="13"/>
      <c r="BJ32" s="13"/>
      <c r="BK32" s="13"/>
      <c r="BL32" s="13"/>
      <c r="BM32" s="13"/>
      <c r="BN32" s="13"/>
      <c r="BO32" s="13"/>
      <c r="BP32" s="13"/>
      <c r="BQ32" s="13"/>
      <c r="BR32" s="13">
        <v>5</v>
      </c>
      <c r="BS32" s="14">
        <f>SUM(BH32:BR32)</f>
        <v>56.63</v>
      </c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>
        <v>0</v>
      </c>
      <c r="CE32" s="13">
        <v>0</v>
      </c>
      <c r="CF32" s="13">
        <v>0</v>
      </c>
      <c r="CG32" s="13">
        <v>0</v>
      </c>
      <c r="CH32" s="13">
        <v>0</v>
      </c>
      <c r="CI32" s="13">
        <v>0</v>
      </c>
      <c r="CJ32" s="13">
        <v>0</v>
      </c>
      <c r="CK32" s="13">
        <v>0</v>
      </c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>
        <v>862724</v>
      </c>
      <c r="DB32" s="25" t="s">
        <v>520</v>
      </c>
    </row>
    <row r="33" spans="1:106" s="4" customFormat="1" ht="90" customHeight="1">
      <c r="A33" s="12">
        <v>28</v>
      </c>
      <c r="B33" s="5" t="s">
        <v>459</v>
      </c>
      <c r="C33" s="18" t="s">
        <v>104</v>
      </c>
      <c r="D33" s="18" t="s">
        <v>105</v>
      </c>
      <c r="E33" s="18" t="s">
        <v>583</v>
      </c>
      <c r="F33" s="18" t="s">
        <v>584</v>
      </c>
      <c r="G33" s="22" t="s">
        <v>585</v>
      </c>
      <c r="H33" s="22" t="s">
        <v>586</v>
      </c>
      <c r="I33" s="22" t="s">
        <v>587</v>
      </c>
      <c r="J33" s="24">
        <v>37020</v>
      </c>
      <c r="K33" s="5"/>
      <c r="L33" s="14" t="s">
        <v>137</v>
      </c>
      <c r="M33" s="18" t="s">
        <v>112</v>
      </c>
      <c r="N33" s="18" t="s">
        <v>322</v>
      </c>
      <c r="O33" s="5" t="s">
        <v>588</v>
      </c>
      <c r="P33" s="14" t="s">
        <v>114</v>
      </c>
      <c r="Q33" s="5" t="s">
        <v>115</v>
      </c>
      <c r="R33" s="5" t="s">
        <v>115</v>
      </c>
      <c r="S33" s="5" t="s">
        <v>589</v>
      </c>
      <c r="T33" s="5" t="s">
        <v>590</v>
      </c>
      <c r="U33" s="5" t="s">
        <v>591</v>
      </c>
      <c r="V33" s="5" t="s">
        <v>592</v>
      </c>
      <c r="W33" s="5" t="s">
        <v>119</v>
      </c>
      <c r="X33" s="18" t="s">
        <v>593</v>
      </c>
      <c r="Y33" s="22" t="s">
        <v>590</v>
      </c>
      <c r="Z33" s="22" t="s">
        <v>591</v>
      </c>
      <c r="AA33" s="22" t="s">
        <v>592</v>
      </c>
      <c r="AB33" s="22" t="s">
        <v>180</v>
      </c>
      <c r="AC33" s="14"/>
      <c r="AD33" s="5"/>
      <c r="AE33" s="5"/>
      <c r="AF33" s="18" t="s">
        <v>594</v>
      </c>
      <c r="AG33" s="5" t="s">
        <v>123</v>
      </c>
      <c r="AH33" s="5" t="s">
        <v>123</v>
      </c>
      <c r="AI33" s="5" t="s">
        <v>123</v>
      </c>
      <c r="AJ33" s="5" t="s">
        <v>123</v>
      </c>
      <c r="AK33" s="5" t="s">
        <v>123</v>
      </c>
      <c r="AL33" s="5" t="s">
        <v>123</v>
      </c>
      <c r="AM33" s="5" t="s">
        <v>123</v>
      </c>
      <c r="AN33" s="5" t="s">
        <v>123</v>
      </c>
      <c r="AO33" s="5" t="s">
        <v>124</v>
      </c>
      <c r="AP33" s="5">
        <v>200</v>
      </c>
      <c r="AQ33" s="6">
        <v>45848</v>
      </c>
      <c r="AR33" s="5" t="s">
        <v>595</v>
      </c>
      <c r="AS33" s="5" t="s">
        <v>596</v>
      </c>
      <c r="AT33" s="5">
        <v>2017</v>
      </c>
      <c r="AU33" s="5">
        <v>53.83</v>
      </c>
      <c r="AV33" s="5" t="s">
        <v>597</v>
      </c>
      <c r="AW33" s="5" t="s">
        <v>598</v>
      </c>
      <c r="AX33" s="5" t="s">
        <v>599</v>
      </c>
      <c r="AY33" s="5"/>
      <c r="AZ33" s="5">
        <v>200</v>
      </c>
      <c r="BA33" s="5" t="s">
        <v>130</v>
      </c>
      <c r="BB33" s="5"/>
      <c r="BC33" s="14" t="s">
        <v>131</v>
      </c>
      <c r="BD33" s="14"/>
      <c r="BE33" s="14">
        <v>2024</v>
      </c>
      <c r="BF33" s="14">
        <v>1800</v>
      </c>
      <c r="BG33" s="14">
        <v>905</v>
      </c>
      <c r="BH33" s="14">
        <v>50.28</v>
      </c>
      <c r="BI33" s="14"/>
      <c r="BJ33" s="14"/>
      <c r="BK33" s="14"/>
      <c r="BL33" s="14"/>
      <c r="BM33" s="14"/>
      <c r="BN33" s="14"/>
      <c r="BO33" s="14"/>
      <c r="BP33" s="14"/>
      <c r="BQ33" s="14"/>
      <c r="BR33" s="14">
        <v>5</v>
      </c>
      <c r="BS33" s="14">
        <f>SUM(BH33:BR33)</f>
        <v>55.28</v>
      </c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>
        <v>0</v>
      </c>
      <c r="CE33" s="14">
        <v>0</v>
      </c>
      <c r="CF33" s="14">
        <v>0</v>
      </c>
      <c r="CG33" s="14">
        <v>0</v>
      </c>
      <c r="CH33" s="14">
        <v>0</v>
      </c>
      <c r="CI33" s="14">
        <v>0</v>
      </c>
      <c r="CJ33" s="14">
        <v>0</v>
      </c>
      <c r="CK33" s="14">
        <v>0</v>
      </c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>
        <v>840667</v>
      </c>
      <c r="DB33" s="26" t="s">
        <v>459</v>
      </c>
    </row>
    <row r="34" spans="1:106" s="1" customFormat="1" ht="90" customHeight="1">
      <c r="A34" s="11">
        <v>29</v>
      </c>
      <c r="B34" s="2" t="s">
        <v>520</v>
      </c>
      <c r="C34" s="17" t="s">
        <v>104</v>
      </c>
      <c r="D34" s="17" t="s">
        <v>105</v>
      </c>
      <c r="E34" s="17" t="s">
        <v>849</v>
      </c>
      <c r="F34" s="17" t="s">
        <v>850</v>
      </c>
      <c r="G34" s="21" t="s">
        <v>851</v>
      </c>
      <c r="H34" s="21" t="s">
        <v>852</v>
      </c>
      <c r="I34" s="21" t="s">
        <v>853</v>
      </c>
      <c r="J34" s="23">
        <v>37297</v>
      </c>
      <c r="K34" s="2"/>
      <c r="L34" s="13" t="s">
        <v>137</v>
      </c>
      <c r="M34" s="17" t="s">
        <v>112</v>
      </c>
      <c r="N34" s="17" t="s">
        <v>138</v>
      </c>
      <c r="O34" s="2" t="s">
        <v>854</v>
      </c>
      <c r="P34" s="13" t="s">
        <v>114</v>
      </c>
      <c r="Q34" s="2" t="s">
        <v>115</v>
      </c>
      <c r="R34" s="2" t="s">
        <v>115</v>
      </c>
      <c r="S34" s="2" t="s">
        <v>140</v>
      </c>
      <c r="T34" s="2" t="s">
        <v>855</v>
      </c>
      <c r="U34" s="2" t="s">
        <v>856</v>
      </c>
      <c r="V34" s="2" t="s">
        <v>857</v>
      </c>
      <c r="W34" s="2" t="s">
        <v>119</v>
      </c>
      <c r="X34" s="17" t="s">
        <v>144</v>
      </c>
      <c r="Y34" s="21" t="s">
        <v>855</v>
      </c>
      <c r="Z34" s="21" t="s">
        <v>856</v>
      </c>
      <c r="AA34" s="21" t="s">
        <v>857</v>
      </c>
      <c r="AB34" s="21" t="s">
        <v>121</v>
      </c>
      <c r="AC34" s="13"/>
      <c r="AD34" s="2"/>
      <c r="AE34" s="2"/>
      <c r="AF34" s="17" t="s">
        <v>858</v>
      </c>
      <c r="AG34" s="2" t="s">
        <v>123</v>
      </c>
      <c r="AH34" s="2" t="s">
        <v>123</v>
      </c>
      <c r="AI34" s="2" t="s">
        <v>123</v>
      </c>
      <c r="AJ34" s="2" t="s">
        <v>123</v>
      </c>
      <c r="AK34" s="2" t="s">
        <v>123</v>
      </c>
      <c r="AL34" s="2" t="s">
        <v>123</v>
      </c>
      <c r="AM34" s="2" t="s">
        <v>123</v>
      </c>
      <c r="AN34" s="2" t="s">
        <v>123</v>
      </c>
      <c r="AO34" s="2" t="s">
        <v>124</v>
      </c>
      <c r="AP34" s="2">
        <v>200</v>
      </c>
      <c r="AQ34" s="3">
        <v>45878</v>
      </c>
      <c r="AR34" s="2" t="s">
        <v>859</v>
      </c>
      <c r="AS34" s="2" t="s">
        <v>860</v>
      </c>
      <c r="AT34" s="2">
        <v>2019</v>
      </c>
      <c r="AU34" s="2">
        <v>55.33</v>
      </c>
      <c r="AV34" s="2" t="s">
        <v>861</v>
      </c>
      <c r="AW34" s="2" t="s">
        <v>862</v>
      </c>
      <c r="AX34" s="2" t="s">
        <v>863</v>
      </c>
      <c r="AY34" s="2"/>
      <c r="AZ34" s="2">
        <v>200</v>
      </c>
      <c r="BA34" s="2" t="s">
        <v>130</v>
      </c>
      <c r="BB34" s="2"/>
      <c r="BC34" s="13" t="s">
        <v>131</v>
      </c>
      <c r="BD34" s="13"/>
      <c r="BE34" s="13">
        <v>2024</v>
      </c>
      <c r="BF34" s="13">
        <v>1900</v>
      </c>
      <c r="BG34" s="13">
        <v>945</v>
      </c>
      <c r="BH34" s="13">
        <v>49.74</v>
      </c>
      <c r="BI34" s="13"/>
      <c r="BJ34" s="13"/>
      <c r="BK34" s="13"/>
      <c r="BL34" s="13"/>
      <c r="BM34" s="13"/>
      <c r="BN34" s="13"/>
      <c r="BO34" s="13"/>
      <c r="BP34" s="13"/>
      <c r="BQ34" s="13"/>
      <c r="BR34" s="13">
        <v>5</v>
      </c>
      <c r="BS34" s="14">
        <f>SUM(BH34:BR34)</f>
        <v>54.74</v>
      </c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>
        <v>0</v>
      </c>
      <c r="CE34" s="13">
        <v>0</v>
      </c>
      <c r="CF34" s="13">
        <v>0</v>
      </c>
      <c r="CG34" s="13">
        <v>0</v>
      </c>
      <c r="CH34" s="13">
        <v>0</v>
      </c>
      <c r="CI34" s="13">
        <v>0</v>
      </c>
      <c r="CJ34" s="13">
        <v>0</v>
      </c>
      <c r="CK34" s="13">
        <v>0</v>
      </c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>
        <v>862727</v>
      </c>
      <c r="DB34" s="25" t="s">
        <v>520</v>
      </c>
    </row>
    <row r="35" spans="1:106" s="4" customFormat="1" ht="90" customHeight="1">
      <c r="A35" s="12">
        <v>30</v>
      </c>
      <c r="B35" s="5" t="s">
        <v>335</v>
      </c>
      <c r="C35" s="18" t="s">
        <v>104</v>
      </c>
      <c r="D35" s="18" t="s">
        <v>105</v>
      </c>
      <c r="E35" s="18" t="s">
        <v>336</v>
      </c>
      <c r="F35" s="18" t="s">
        <v>337</v>
      </c>
      <c r="G35" s="22" t="s">
        <v>338</v>
      </c>
      <c r="H35" s="22" t="s">
        <v>339</v>
      </c>
      <c r="I35" s="22" t="s">
        <v>340</v>
      </c>
      <c r="J35" s="24">
        <v>31520</v>
      </c>
      <c r="K35" s="5"/>
      <c r="L35" s="14" t="s">
        <v>111</v>
      </c>
      <c r="M35" s="18" t="s">
        <v>112</v>
      </c>
      <c r="N35" s="18" t="s">
        <v>322</v>
      </c>
      <c r="O35" s="5" t="s">
        <v>341</v>
      </c>
      <c r="P35" s="14" t="s">
        <v>114</v>
      </c>
      <c r="Q35" s="5" t="s">
        <v>115</v>
      </c>
      <c r="R35" s="5" t="s">
        <v>115</v>
      </c>
      <c r="S35" s="5" t="s">
        <v>140</v>
      </c>
      <c r="T35" s="5" t="s">
        <v>342</v>
      </c>
      <c r="U35" s="5" t="s">
        <v>144</v>
      </c>
      <c r="V35" s="5" t="s">
        <v>143</v>
      </c>
      <c r="W35" s="5" t="s">
        <v>119</v>
      </c>
      <c r="X35" s="18" t="s">
        <v>144</v>
      </c>
      <c r="Y35" s="22" t="s">
        <v>342</v>
      </c>
      <c r="Z35" s="22" t="s">
        <v>144</v>
      </c>
      <c r="AA35" s="22" t="s">
        <v>143</v>
      </c>
      <c r="AB35" s="22" t="s">
        <v>146</v>
      </c>
      <c r="AC35" s="14"/>
      <c r="AD35" s="5"/>
      <c r="AE35" s="5"/>
      <c r="AF35" s="18" t="s">
        <v>343</v>
      </c>
      <c r="AG35" s="5" t="s">
        <v>123</v>
      </c>
      <c r="AH35" s="5" t="s">
        <v>123</v>
      </c>
      <c r="AI35" s="5" t="s">
        <v>123</v>
      </c>
      <c r="AJ35" s="5" t="s">
        <v>123</v>
      </c>
      <c r="AK35" s="5" t="s">
        <v>123</v>
      </c>
      <c r="AL35" s="5" t="s">
        <v>123</v>
      </c>
      <c r="AM35" s="5" t="s">
        <v>123</v>
      </c>
      <c r="AN35" s="5" t="s">
        <v>123</v>
      </c>
      <c r="AO35" s="5" t="s">
        <v>124</v>
      </c>
      <c r="AP35" s="5">
        <v>200</v>
      </c>
      <c r="AQ35" s="6">
        <v>45828</v>
      </c>
      <c r="AR35" s="5" t="s">
        <v>344</v>
      </c>
      <c r="AS35" s="5" t="s">
        <v>345</v>
      </c>
      <c r="AT35" s="5">
        <v>2003</v>
      </c>
      <c r="AU35" s="5">
        <v>53.83</v>
      </c>
      <c r="AV35" s="5" t="s">
        <v>346</v>
      </c>
      <c r="AW35" s="5" t="s">
        <v>347</v>
      </c>
      <c r="AX35" s="5" t="s">
        <v>348</v>
      </c>
      <c r="AY35" s="5"/>
      <c r="AZ35" s="5">
        <v>200</v>
      </c>
      <c r="BA35" s="5" t="s">
        <v>130</v>
      </c>
      <c r="BB35" s="5"/>
      <c r="BC35" s="14" t="s">
        <v>131</v>
      </c>
      <c r="BD35" s="14"/>
      <c r="BE35" s="14">
        <v>2014</v>
      </c>
      <c r="BF35" s="14">
        <v>1900</v>
      </c>
      <c r="BG35" s="14">
        <v>942</v>
      </c>
      <c r="BH35" s="14">
        <v>49.58</v>
      </c>
      <c r="BI35" s="14"/>
      <c r="BJ35" s="14"/>
      <c r="BK35" s="14"/>
      <c r="BL35" s="14"/>
      <c r="BM35" s="14"/>
      <c r="BN35" s="14"/>
      <c r="BO35" s="14"/>
      <c r="BP35" s="14"/>
      <c r="BQ35" s="14"/>
      <c r="BR35" s="14">
        <v>5</v>
      </c>
      <c r="BS35" s="14">
        <f>SUM(BH35:BR35)</f>
        <v>54.58</v>
      </c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>
        <v>817874</v>
      </c>
      <c r="DB35" s="26" t="s">
        <v>335</v>
      </c>
    </row>
    <row r="36" spans="1:106" s="1" customFormat="1" ht="90" customHeight="1">
      <c r="A36" s="11">
        <v>31</v>
      </c>
      <c r="B36" s="5"/>
      <c r="C36" s="18" t="s">
        <v>104</v>
      </c>
      <c r="D36" s="18" t="s">
        <v>105</v>
      </c>
      <c r="E36" s="18" t="s">
        <v>836</v>
      </c>
      <c r="F36" s="18" t="s">
        <v>837</v>
      </c>
      <c r="G36" s="22" t="s">
        <v>838</v>
      </c>
      <c r="H36" s="22" t="s">
        <v>839</v>
      </c>
      <c r="I36" s="22" t="s">
        <v>840</v>
      </c>
      <c r="J36" s="24">
        <v>37807</v>
      </c>
      <c r="K36" s="5"/>
      <c r="L36" s="14" t="s">
        <v>137</v>
      </c>
      <c r="M36" s="18" t="s">
        <v>112</v>
      </c>
      <c r="N36" s="18" t="s">
        <v>113</v>
      </c>
      <c r="O36" s="5"/>
      <c r="P36" s="14" t="s">
        <v>114</v>
      </c>
      <c r="Q36" s="5" t="s">
        <v>115</v>
      </c>
      <c r="R36" s="5" t="s">
        <v>115</v>
      </c>
      <c r="S36" s="5" t="s">
        <v>140</v>
      </c>
      <c r="T36" s="5" t="s">
        <v>841</v>
      </c>
      <c r="U36" s="5" t="s">
        <v>842</v>
      </c>
      <c r="V36" s="5" t="s">
        <v>670</v>
      </c>
      <c r="W36" s="5" t="s">
        <v>119</v>
      </c>
      <c r="X36" s="18" t="s">
        <v>144</v>
      </c>
      <c r="Y36" s="22" t="s">
        <v>841</v>
      </c>
      <c r="Z36" s="22" t="s">
        <v>842</v>
      </c>
      <c r="AA36" s="22" t="s">
        <v>670</v>
      </c>
      <c r="AB36" s="22" t="s">
        <v>121</v>
      </c>
      <c r="AC36" s="14"/>
      <c r="AD36" s="5"/>
      <c r="AE36" s="5"/>
      <c r="AF36" s="18" t="s">
        <v>843</v>
      </c>
      <c r="AG36" s="5" t="s">
        <v>123</v>
      </c>
      <c r="AH36" s="5" t="s">
        <v>123</v>
      </c>
      <c r="AI36" s="5" t="s">
        <v>123</v>
      </c>
      <c r="AJ36" s="5" t="s">
        <v>123</v>
      </c>
      <c r="AK36" s="5" t="s">
        <v>123</v>
      </c>
      <c r="AL36" s="5" t="s">
        <v>123</v>
      </c>
      <c r="AM36" s="5" t="s">
        <v>123</v>
      </c>
      <c r="AN36" s="5" t="s">
        <v>123</v>
      </c>
      <c r="AO36" s="5" t="s">
        <v>124</v>
      </c>
      <c r="AP36" s="5">
        <v>200</v>
      </c>
      <c r="AQ36" s="6">
        <v>45878</v>
      </c>
      <c r="AR36" s="5" t="s">
        <v>844</v>
      </c>
      <c r="AS36" s="5" t="s">
        <v>845</v>
      </c>
      <c r="AT36" s="5">
        <v>2019</v>
      </c>
      <c r="AU36" s="5">
        <v>55.67</v>
      </c>
      <c r="AV36" s="5" t="s">
        <v>846</v>
      </c>
      <c r="AW36" s="5" t="s">
        <v>847</v>
      </c>
      <c r="AX36" s="5" t="s">
        <v>848</v>
      </c>
      <c r="AY36" s="5"/>
      <c r="AZ36" s="5">
        <v>200</v>
      </c>
      <c r="BA36" s="5" t="s">
        <v>130</v>
      </c>
      <c r="BB36" s="5"/>
      <c r="BC36" s="14" t="s">
        <v>131</v>
      </c>
      <c r="BD36" s="14"/>
      <c r="BE36" s="14">
        <v>2024</v>
      </c>
      <c r="BF36" s="14">
        <v>1900</v>
      </c>
      <c r="BG36" s="14">
        <v>926</v>
      </c>
      <c r="BH36" s="14">
        <v>48.74</v>
      </c>
      <c r="BI36" s="14"/>
      <c r="BJ36" s="14"/>
      <c r="BK36" s="14"/>
      <c r="BL36" s="14"/>
      <c r="BM36" s="14"/>
      <c r="BN36" s="14"/>
      <c r="BO36" s="14"/>
      <c r="BP36" s="14"/>
      <c r="BQ36" s="14"/>
      <c r="BR36" s="14">
        <v>5</v>
      </c>
      <c r="BS36" s="14">
        <f>SUM(BH36:BR36)</f>
        <v>53.74</v>
      </c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>
        <v>0</v>
      </c>
      <c r="CE36" s="14">
        <v>0</v>
      </c>
      <c r="CF36" s="14">
        <v>0</v>
      </c>
      <c r="CG36" s="14">
        <v>0</v>
      </c>
      <c r="CH36" s="14">
        <v>0</v>
      </c>
      <c r="CI36" s="14">
        <v>0</v>
      </c>
      <c r="CJ36" s="14">
        <v>0</v>
      </c>
      <c r="CK36" s="14">
        <v>0</v>
      </c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26"/>
    </row>
    <row r="37" spans="1:106" s="4" customFormat="1" ht="90" customHeight="1">
      <c r="A37" s="12">
        <v>32</v>
      </c>
      <c r="B37" s="5" t="s">
        <v>204</v>
      </c>
      <c r="C37" s="18" t="s">
        <v>104</v>
      </c>
      <c r="D37" s="18" t="s">
        <v>105</v>
      </c>
      <c r="E37" s="18" t="s">
        <v>205</v>
      </c>
      <c r="F37" s="18" t="s">
        <v>206</v>
      </c>
      <c r="G37" s="22" t="s">
        <v>207</v>
      </c>
      <c r="H37" s="22" t="s">
        <v>208</v>
      </c>
      <c r="I37" s="22" t="s">
        <v>209</v>
      </c>
      <c r="J37" s="24">
        <v>37575</v>
      </c>
      <c r="K37" s="5"/>
      <c r="L37" s="14" t="s">
        <v>137</v>
      </c>
      <c r="M37" s="18" t="s">
        <v>112</v>
      </c>
      <c r="N37" s="18" t="s">
        <v>113</v>
      </c>
      <c r="O37" s="5" t="s">
        <v>210</v>
      </c>
      <c r="P37" s="14" t="s">
        <v>114</v>
      </c>
      <c r="Q37" s="5" t="s">
        <v>115</v>
      </c>
      <c r="R37" s="5" t="s">
        <v>115</v>
      </c>
      <c r="S37" s="5" t="s">
        <v>211</v>
      </c>
      <c r="T37" s="5" t="s">
        <v>212</v>
      </c>
      <c r="U37" s="5" t="s">
        <v>213</v>
      </c>
      <c r="V37" s="5" t="s">
        <v>214</v>
      </c>
      <c r="W37" s="5" t="s">
        <v>119</v>
      </c>
      <c r="X37" s="18" t="s">
        <v>213</v>
      </c>
      <c r="Y37" s="22" t="s">
        <v>212</v>
      </c>
      <c r="Z37" s="22" t="s">
        <v>213</v>
      </c>
      <c r="AA37" s="22" t="s">
        <v>214</v>
      </c>
      <c r="AB37" s="22" t="s">
        <v>180</v>
      </c>
      <c r="AC37" s="14"/>
      <c r="AD37" s="5"/>
      <c r="AE37" s="5"/>
      <c r="AF37" s="18" t="s">
        <v>215</v>
      </c>
      <c r="AG37" s="5" t="s">
        <v>123</v>
      </c>
      <c r="AH37" s="5" t="s">
        <v>123</v>
      </c>
      <c r="AI37" s="5" t="s">
        <v>123</v>
      </c>
      <c r="AJ37" s="5" t="s">
        <v>123</v>
      </c>
      <c r="AK37" s="5" t="s">
        <v>123</v>
      </c>
      <c r="AL37" s="5" t="s">
        <v>123</v>
      </c>
      <c r="AM37" s="5" t="s">
        <v>123</v>
      </c>
      <c r="AN37" s="5" t="s">
        <v>123</v>
      </c>
      <c r="AO37" s="5" t="s">
        <v>124</v>
      </c>
      <c r="AP37" s="5">
        <v>200</v>
      </c>
      <c r="AQ37" s="6">
        <v>45828</v>
      </c>
      <c r="AR37" s="5" t="s">
        <v>216</v>
      </c>
      <c r="AS37" s="5" t="s">
        <v>217</v>
      </c>
      <c r="AT37" s="5">
        <v>2019</v>
      </c>
      <c r="AU37" s="5">
        <v>49.83</v>
      </c>
      <c r="AV37" s="5" t="s">
        <v>218</v>
      </c>
      <c r="AW37" s="5" t="s">
        <v>219</v>
      </c>
      <c r="AX37" s="5" t="s">
        <v>220</v>
      </c>
      <c r="AY37" s="5"/>
      <c r="AZ37" s="5">
        <v>200</v>
      </c>
      <c r="BA37" s="5" t="s">
        <v>130</v>
      </c>
      <c r="BB37" s="5"/>
      <c r="BC37" s="14" t="s">
        <v>170</v>
      </c>
      <c r="BD37" s="14"/>
      <c r="BE37" s="14">
        <v>2024</v>
      </c>
      <c r="BF37" s="14">
        <v>2200</v>
      </c>
      <c r="BG37" s="14">
        <v>1166</v>
      </c>
      <c r="BH37" s="14">
        <v>53</v>
      </c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>
        <f>SUM(BH37:BR37)</f>
        <v>53</v>
      </c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>
        <v>816091</v>
      </c>
      <c r="DB37" s="26" t="s">
        <v>204</v>
      </c>
    </row>
    <row r="38" spans="1:106" s="1" customFormat="1" ht="90" customHeight="1">
      <c r="A38" s="11">
        <v>33</v>
      </c>
      <c r="B38" s="2"/>
      <c r="C38" s="17" t="s">
        <v>104</v>
      </c>
      <c r="D38" s="17" t="s">
        <v>105</v>
      </c>
      <c r="E38" s="17" t="s">
        <v>629</v>
      </c>
      <c r="F38" s="17" t="s">
        <v>630</v>
      </c>
      <c r="G38" s="21" t="s">
        <v>631</v>
      </c>
      <c r="H38" s="21" t="s">
        <v>632</v>
      </c>
      <c r="I38" s="21" t="s">
        <v>633</v>
      </c>
      <c r="J38" s="23">
        <v>38426</v>
      </c>
      <c r="K38" s="2"/>
      <c r="L38" s="13" t="s">
        <v>137</v>
      </c>
      <c r="M38" s="17" t="s">
        <v>112</v>
      </c>
      <c r="N38" s="17" t="s">
        <v>138</v>
      </c>
      <c r="O38" s="2" t="s">
        <v>385</v>
      </c>
      <c r="P38" s="13" t="s">
        <v>114</v>
      </c>
      <c r="Q38" s="2" t="s">
        <v>115</v>
      </c>
      <c r="R38" s="2" t="s">
        <v>115</v>
      </c>
      <c r="S38" s="2" t="s">
        <v>140</v>
      </c>
      <c r="T38" s="2" t="s">
        <v>634</v>
      </c>
      <c r="U38" s="2" t="s">
        <v>635</v>
      </c>
      <c r="V38" s="2" t="s">
        <v>636</v>
      </c>
      <c r="W38" s="2" t="s">
        <v>119</v>
      </c>
      <c r="X38" s="17" t="s">
        <v>144</v>
      </c>
      <c r="Y38" s="21" t="s">
        <v>634</v>
      </c>
      <c r="Z38" s="21" t="s">
        <v>635</v>
      </c>
      <c r="AA38" s="21" t="s">
        <v>636</v>
      </c>
      <c r="AB38" s="21" t="s">
        <v>121</v>
      </c>
      <c r="AC38" s="13"/>
      <c r="AD38" s="2"/>
      <c r="AE38" s="2"/>
      <c r="AF38" s="17" t="s">
        <v>637</v>
      </c>
      <c r="AG38" s="2" t="s">
        <v>123</v>
      </c>
      <c r="AH38" s="2" t="s">
        <v>123</v>
      </c>
      <c r="AI38" s="2" t="s">
        <v>123</v>
      </c>
      <c r="AJ38" s="2" t="s">
        <v>123</v>
      </c>
      <c r="AK38" s="2" t="s">
        <v>123</v>
      </c>
      <c r="AL38" s="2" t="s">
        <v>148</v>
      </c>
      <c r="AM38" s="2" t="s">
        <v>123</v>
      </c>
      <c r="AN38" s="2" t="s">
        <v>123</v>
      </c>
      <c r="AO38" s="2" t="s">
        <v>124</v>
      </c>
      <c r="AP38" s="2">
        <v>200</v>
      </c>
      <c r="AQ38" s="3">
        <v>45847</v>
      </c>
      <c r="AR38" s="2" t="s">
        <v>638</v>
      </c>
      <c r="AS38" s="2" t="s">
        <v>639</v>
      </c>
      <c r="AT38" s="2">
        <v>2020</v>
      </c>
      <c r="AU38" s="2">
        <v>54.33</v>
      </c>
      <c r="AV38" s="2" t="s">
        <v>640</v>
      </c>
      <c r="AW38" s="2" t="s">
        <v>641</v>
      </c>
      <c r="AX38" s="2" t="s">
        <v>642</v>
      </c>
      <c r="AY38" s="2"/>
      <c r="AZ38" s="2">
        <v>200</v>
      </c>
      <c r="BA38" s="2" t="s">
        <v>130</v>
      </c>
      <c r="BB38" s="2"/>
      <c r="BC38" s="13" t="s">
        <v>131</v>
      </c>
      <c r="BD38" s="13"/>
      <c r="BE38" s="13">
        <v>2025</v>
      </c>
      <c r="BF38" s="13">
        <v>1900</v>
      </c>
      <c r="BG38" s="13">
        <v>901</v>
      </c>
      <c r="BH38" s="13">
        <v>47.42</v>
      </c>
      <c r="BI38" s="13"/>
      <c r="BJ38" s="13"/>
      <c r="BK38" s="13"/>
      <c r="BL38" s="13"/>
      <c r="BM38" s="13"/>
      <c r="BN38" s="13"/>
      <c r="BO38" s="13"/>
      <c r="BP38" s="13"/>
      <c r="BQ38" s="13"/>
      <c r="BR38" s="13">
        <v>5</v>
      </c>
      <c r="BS38" s="14">
        <f>SUM(BH38:BR38)</f>
        <v>52.42</v>
      </c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>
        <v>0</v>
      </c>
      <c r="CE38" s="13">
        <v>0</v>
      </c>
      <c r="CF38" s="13">
        <v>0</v>
      </c>
      <c r="CG38" s="13">
        <v>0</v>
      </c>
      <c r="CH38" s="13">
        <v>0</v>
      </c>
      <c r="CI38" s="13">
        <v>0</v>
      </c>
      <c r="CJ38" s="13">
        <v>0</v>
      </c>
      <c r="CK38" s="13">
        <v>0</v>
      </c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25"/>
    </row>
    <row r="39" spans="1:106" s="4" customFormat="1" ht="90" customHeight="1">
      <c r="A39" s="12">
        <v>34</v>
      </c>
      <c r="B39" s="2" t="s">
        <v>154</v>
      </c>
      <c r="C39" s="17" t="s">
        <v>104</v>
      </c>
      <c r="D39" s="17" t="s">
        <v>105</v>
      </c>
      <c r="E39" s="17" t="s">
        <v>155</v>
      </c>
      <c r="F39" s="17" t="s">
        <v>156</v>
      </c>
      <c r="G39" s="21" t="s">
        <v>157</v>
      </c>
      <c r="H39" s="21" t="s">
        <v>158</v>
      </c>
      <c r="I39" s="21" t="s">
        <v>159</v>
      </c>
      <c r="J39" s="23">
        <v>36708</v>
      </c>
      <c r="K39" s="2"/>
      <c r="L39" s="13" t="s">
        <v>137</v>
      </c>
      <c r="M39" s="17" t="s">
        <v>112</v>
      </c>
      <c r="N39" s="17" t="s">
        <v>113</v>
      </c>
      <c r="O39" s="2"/>
      <c r="P39" s="13" t="s">
        <v>114</v>
      </c>
      <c r="Q39" s="2" t="s">
        <v>115</v>
      </c>
      <c r="R39" s="2" t="s">
        <v>115</v>
      </c>
      <c r="S39" s="2" t="s">
        <v>160</v>
      </c>
      <c r="T39" s="2" t="s">
        <v>161</v>
      </c>
      <c r="U39" s="2" t="s">
        <v>162</v>
      </c>
      <c r="V39" s="2" t="s">
        <v>163</v>
      </c>
      <c r="W39" s="2" t="s">
        <v>119</v>
      </c>
      <c r="X39" s="17" t="s">
        <v>162</v>
      </c>
      <c r="Y39" s="21" t="s">
        <v>161</v>
      </c>
      <c r="Z39" s="21" t="s">
        <v>162</v>
      </c>
      <c r="AA39" s="21" t="s">
        <v>163</v>
      </c>
      <c r="AB39" s="21" t="s">
        <v>146</v>
      </c>
      <c r="AC39" s="13"/>
      <c r="AD39" s="2"/>
      <c r="AE39" s="2"/>
      <c r="AF39" s="17" t="s">
        <v>164</v>
      </c>
      <c r="AG39" s="2" t="s">
        <v>123</v>
      </c>
      <c r="AH39" s="2" t="s">
        <v>123</v>
      </c>
      <c r="AI39" s="2" t="s">
        <v>123</v>
      </c>
      <c r="AJ39" s="2" t="s">
        <v>123</v>
      </c>
      <c r="AK39" s="2" t="s">
        <v>123</v>
      </c>
      <c r="AL39" s="2" t="s">
        <v>123</v>
      </c>
      <c r="AM39" s="2" t="s">
        <v>123</v>
      </c>
      <c r="AN39" s="2" t="s">
        <v>123</v>
      </c>
      <c r="AO39" s="2" t="s">
        <v>124</v>
      </c>
      <c r="AP39" s="2">
        <v>200</v>
      </c>
      <c r="AQ39" s="3">
        <v>45826</v>
      </c>
      <c r="AR39" s="2" t="s">
        <v>165</v>
      </c>
      <c r="AS39" s="2" t="s">
        <v>166</v>
      </c>
      <c r="AT39" s="2">
        <v>2017</v>
      </c>
      <c r="AU39" s="2">
        <v>62.7</v>
      </c>
      <c r="AV39" s="2" t="s">
        <v>167</v>
      </c>
      <c r="AW39" s="2" t="s">
        <v>168</v>
      </c>
      <c r="AX39" s="2" t="s">
        <v>169</v>
      </c>
      <c r="AY39" s="2"/>
      <c r="AZ39" s="2">
        <v>200</v>
      </c>
      <c r="BA39" s="2" t="s">
        <v>130</v>
      </c>
      <c r="BB39" s="2"/>
      <c r="BC39" s="13" t="s">
        <v>170</v>
      </c>
      <c r="BD39" s="13"/>
      <c r="BE39" s="13">
        <v>2022</v>
      </c>
      <c r="BF39" s="13">
        <v>1800</v>
      </c>
      <c r="BG39" s="13">
        <v>933</v>
      </c>
      <c r="BH39" s="13">
        <v>51.83</v>
      </c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4">
        <f>SUM(BH39:BR39)</f>
        <v>51.83</v>
      </c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>
        <v>0</v>
      </c>
      <c r="CE39" s="13">
        <v>0</v>
      </c>
      <c r="CF39" s="13">
        <v>0</v>
      </c>
      <c r="CG39" s="13">
        <v>0</v>
      </c>
      <c r="CH39" s="13">
        <v>0</v>
      </c>
      <c r="CI39" s="13">
        <v>0</v>
      </c>
      <c r="CJ39" s="13">
        <v>0</v>
      </c>
      <c r="CK39" s="13">
        <v>0</v>
      </c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>
        <v>815821</v>
      </c>
      <c r="DB39" s="25" t="s">
        <v>154</v>
      </c>
    </row>
    <row r="40" spans="1:106" s="1" customFormat="1" ht="90" customHeight="1">
      <c r="A40" s="11">
        <v>35</v>
      </c>
      <c r="B40" s="5" t="s">
        <v>171</v>
      </c>
      <c r="C40" s="18" t="s">
        <v>104</v>
      </c>
      <c r="D40" s="18" t="s">
        <v>105</v>
      </c>
      <c r="E40" s="18" t="s">
        <v>238</v>
      </c>
      <c r="F40" s="18" t="s">
        <v>239</v>
      </c>
      <c r="G40" s="22" t="s">
        <v>240</v>
      </c>
      <c r="H40" s="22" t="s">
        <v>241</v>
      </c>
      <c r="I40" s="22" t="s">
        <v>242</v>
      </c>
      <c r="J40" s="24">
        <v>29956</v>
      </c>
      <c r="K40" s="5"/>
      <c r="L40" s="14" t="s">
        <v>111</v>
      </c>
      <c r="M40" s="18" t="s">
        <v>112</v>
      </c>
      <c r="N40" s="18" t="s">
        <v>113</v>
      </c>
      <c r="O40" s="5"/>
      <c r="P40" s="14" t="s">
        <v>114</v>
      </c>
      <c r="Q40" s="5" t="s">
        <v>115</v>
      </c>
      <c r="R40" s="5" t="s">
        <v>115</v>
      </c>
      <c r="S40" s="5" t="s">
        <v>140</v>
      </c>
      <c r="T40" s="5" t="s">
        <v>243</v>
      </c>
      <c r="U40" s="5" t="s">
        <v>119</v>
      </c>
      <c r="V40" s="5" t="s">
        <v>143</v>
      </c>
      <c r="W40" s="5" t="s">
        <v>119</v>
      </c>
      <c r="X40" s="18" t="s">
        <v>144</v>
      </c>
      <c r="Y40" s="22" t="s">
        <v>243</v>
      </c>
      <c r="Z40" s="22" t="s">
        <v>119</v>
      </c>
      <c r="AA40" s="22" t="s">
        <v>143</v>
      </c>
      <c r="AB40" s="22" t="s">
        <v>121</v>
      </c>
      <c r="AC40" s="14"/>
      <c r="AD40" s="5"/>
      <c r="AE40" s="5"/>
      <c r="AF40" s="18" t="s">
        <v>244</v>
      </c>
      <c r="AG40" s="5" t="s">
        <v>123</v>
      </c>
      <c r="AH40" s="5" t="s">
        <v>123</v>
      </c>
      <c r="AI40" s="5" t="s">
        <v>123</v>
      </c>
      <c r="AJ40" s="5" t="s">
        <v>123</v>
      </c>
      <c r="AK40" s="5" t="s">
        <v>123</v>
      </c>
      <c r="AL40" s="5" t="s">
        <v>123</v>
      </c>
      <c r="AM40" s="5" t="s">
        <v>123</v>
      </c>
      <c r="AN40" s="5" t="s">
        <v>123</v>
      </c>
      <c r="AO40" s="5" t="s">
        <v>124</v>
      </c>
      <c r="AP40" s="5">
        <v>200</v>
      </c>
      <c r="AQ40" s="6">
        <v>45827</v>
      </c>
      <c r="AR40" s="5" t="s">
        <v>245</v>
      </c>
      <c r="AS40" s="5" t="s">
        <v>246</v>
      </c>
      <c r="AT40" s="5">
        <v>1996</v>
      </c>
      <c r="AU40" s="5">
        <v>39.71</v>
      </c>
      <c r="AV40" s="5" t="s">
        <v>247</v>
      </c>
      <c r="AW40" s="5" t="s">
        <v>248</v>
      </c>
      <c r="AX40" s="5" t="s">
        <v>249</v>
      </c>
      <c r="AY40" s="5"/>
      <c r="AZ40" s="5">
        <v>200</v>
      </c>
      <c r="BA40" s="5" t="s">
        <v>130</v>
      </c>
      <c r="BB40" s="5"/>
      <c r="BC40" s="14" t="s">
        <v>250</v>
      </c>
      <c r="BD40" s="14"/>
      <c r="BE40" s="14">
        <v>2021</v>
      </c>
      <c r="BF40" s="14">
        <v>900</v>
      </c>
      <c r="BG40" s="14">
        <v>463</v>
      </c>
      <c r="BH40" s="14">
        <v>51.44</v>
      </c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>
        <f>SUM(BH40:BR40)</f>
        <v>51.44</v>
      </c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14">
        <v>0</v>
      </c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>
        <v>816317</v>
      </c>
      <c r="DB40" s="26" t="s">
        <v>171</v>
      </c>
    </row>
    <row r="41" spans="1:106" s="4" customFormat="1" ht="90" customHeight="1">
      <c r="A41" s="12">
        <v>36</v>
      </c>
      <c r="B41" s="2" t="s">
        <v>301</v>
      </c>
      <c r="C41" s="17" t="s">
        <v>104</v>
      </c>
      <c r="D41" s="17" t="s">
        <v>105</v>
      </c>
      <c r="E41" s="17" t="s">
        <v>504</v>
      </c>
      <c r="F41" s="17" t="s">
        <v>505</v>
      </c>
      <c r="G41" s="21" t="s">
        <v>506</v>
      </c>
      <c r="H41" s="21" t="s">
        <v>507</v>
      </c>
      <c r="I41" s="21" t="s">
        <v>508</v>
      </c>
      <c r="J41" s="23">
        <v>37233</v>
      </c>
      <c r="K41" s="2"/>
      <c r="L41" s="13" t="s">
        <v>137</v>
      </c>
      <c r="M41" s="17" t="s">
        <v>112</v>
      </c>
      <c r="N41" s="17" t="s">
        <v>138</v>
      </c>
      <c r="O41" s="2" t="s">
        <v>385</v>
      </c>
      <c r="P41" s="13" t="s">
        <v>114</v>
      </c>
      <c r="Q41" s="2" t="s">
        <v>115</v>
      </c>
      <c r="R41" s="2" t="s">
        <v>115</v>
      </c>
      <c r="S41" s="2" t="s">
        <v>509</v>
      </c>
      <c r="T41" s="2" t="s">
        <v>510</v>
      </c>
      <c r="U41" s="2" t="s">
        <v>511</v>
      </c>
      <c r="V41" s="2" t="s">
        <v>512</v>
      </c>
      <c r="W41" s="2" t="s">
        <v>119</v>
      </c>
      <c r="X41" s="17" t="s">
        <v>513</v>
      </c>
      <c r="Y41" s="21" t="s">
        <v>510</v>
      </c>
      <c r="Z41" s="21" t="s">
        <v>511</v>
      </c>
      <c r="AA41" s="21" t="s">
        <v>512</v>
      </c>
      <c r="AB41" s="21" t="s">
        <v>121</v>
      </c>
      <c r="AC41" s="13">
        <v>3</v>
      </c>
      <c r="AD41" s="2"/>
      <c r="AE41" s="2"/>
      <c r="AF41" s="17" t="s">
        <v>514</v>
      </c>
      <c r="AG41" s="2" t="s">
        <v>123</v>
      </c>
      <c r="AH41" s="2" t="s">
        <v>123</v>
      </c>
      <c r="AI41" s="2" t="s">
        <v>123</v>
      </c>
      <c r="AJ41" s="2" t="s">
        <v>123</v>
      </c>
      <c r="AK41" s="2" t="s">
        <v>148</v>
      </c>
      <c r="AL41" s="2" t="s">
        <v>123</v>
      </c>
      <c r="AM41" s="2" t="s">
        <v>123</v>
      </c>
      <c r="AN41" s="2" t="s">
        <v>123</v>
      </c>
      <c r="AO41" s="2" t="s">
        <v>124</v>
      </c>
      <c r="AP41" s="2">
        <v>200</v>
      </c>
      <c r="AQ41" s="3">
        <v>45848</v>
      </c>
      <c r="AR41" s="2" t="s">
        <v>515</v>
      </c>
      <c r="AS41" s="2" t="s">
        <v>516</v>
      </c>
      <c r="AT41" s="2">
        <v>2015</v>
      </c>
      <c r="AU41" s="2">
        <v>46.67</v>
      </c>
      <c r="AV41" s="2" t="s">
        <v>517</v>
      </c>
      <c r="AW41" s="2" t="s">
        <v>518</v>
      </c>
      <c r="AX41" s="2" t="s">
        <v>519</v>
      </c>
      <c r="AY41" s="2"/>
      <c r="AZ41" s="2">
        <v>200</v>
      </c>
      <c r="BA41" s="2" t="s">
        <v>130</v>
      </c>
      <c r="BB41" s="2"/>
      <c r="BC41" s="13" t="s">
        <v>131</v>
      </c>
      <c r="BD41" s="13"/>
      <c r="BE41" s="13">
        <v>2023</v>
      </c>
      <c r="BF41" s="13">
        <v>1900</v>
      </c>
      <c r="BG41" s="13">
        <v>795</v>
      </c>
      <c r="BH41" s="13">
        <v>41.84</v>
      </c>
      <c r="BI41" s="13"/>
      <c r="BJ41" s="13"/>
      <c r="BK41" s="13"/>
      <c r="BL41" s="13"/>
      <c r="BM41" s="13"/>
      <c r="BN41" s="13"/>
      <c r="BO41" s="13"/>
      <c r="BP41" s="13"/>
      <c r="BQ41" s="13"/>
      <c r="BR41" s="13">
        <v>5</v>
      </c>
      <c r="BS41" s="14">
        <f>SUM(BH41:BR41)</f>
        <v>46.84</v>
      </c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>
        <v>0</v>
      </c>
      <c r="CE41" s="13">
        <v>0</v>
      </c>
      <c r="CF41" s="13">
        <v>0</v>
      </c>
      <c r="CG41" s="13">
        <v>0</v>
      </c>
      <c r="CH41" s="13">
        <v>0</v>
      </c>
      <c r="CI41" s="13">
        <v>0</v>
      </c>
      <c r="CJ41" s="13">
        <v>0</v>
      </c>
      <c r="CK41" s="13">
        <v>0</v>
      </c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>
        <v>839607</v>
      </c>
      <c r="DB41" s="25" t="s">
        <v>301</v>
      </c>
    </row>
    <row r="42" spans="1:106" s="1" customFormat="1" ht="90" customHeight="1">
      <c r="A42" s="11">
        <v>37</v>
      </c>
      <c r="B42" s="5"/>
      <c r="C42" s="18" t="s">
        <v>104</v>
      </c>
      <c r="D42" s="18" t="s">
        <v>105</v>
      </c>
      <c r="E42" s="18" t="s">
        <v>132</v>
      </c>
      <c r="F42" s="18" t="s">
        <v>133</v>
      </c>
      <c r="G42" s="22" t="s">
        <v>134</v>
      </c>
      <c r="H42" s="22" t="s">
        <v>135</v>
      </c>
      <c r="I42" s="22" t="s">
        <v>136</v>
      </c>
      <c r="J42" s="24">
        <v>37733</v>
      </c>
      <c r="K42" s="5"/>
      <c r="L42" s="14" t="s">
        <v>137</v>
      </c>
      <c r="M42" s="18" t="s">
        <v>112</v>
      </c>
      <c r="N42" s="18" t="s">
        <v>138</v>
      </c>
      <c r="O42" s="5" t="s">
        <v>139</v>
      </c>
      <c r="P42" s="14" t="s">
        <v>114</v>
      </c>
      <c r="Q42" s="5" t="s">
        <v>115</v>
      </c>
      <c r="R42" s="5" t="s">
        <v>115</v>
      </c>
      <c r="S42" s="5" t="s">
        <v>140</v>
      </c>
      <c r="T42" s="5" t="s">
        <v>141</v>
      </c>
      <c r="U42" s="5" t="s">
        <v>142</v>
      </c>
      <c r="V42" s="5" t="s">
        <v>143</v>
      </c>
      <c r="W42" s="5" t="s">
        <v>119</v>
      </c>
      <c r="X42" s="18" t="s">
        <v>144</v>
      </c>
      <c r="Y42" s="22" t="s">
        <v>145</v>
      </c>
      <c r="Z42" s="22" t="s">
        <v>142</v>
      </c>
      <c r="AA42" s="22" t="s">
        <v>143</v>
      </c>
      <c r="AB42" s="22" t="s">
        <v>146</v>
      </c>
      <c r="AC42" s="14"/>
      <c r="AD42" s="5"/>
      <c r="AE42" s="5"/>
      <c r="AF42" s="18" t="s">
        <v>147</v>
      </c>
      <c r="AG42" s="5" t="s">
        <v>123</v>
      </c>
      <c r="AH42" s="5" t="s">
        <v>123</v>
      </c>
      <c r="AI42" s="5" t="s">
        <v>148</v>
      </c>
      <c r="AJ42" s="5" t="s">
        <v>123</v>
      </c>
      <c r="AK42" s="5" t="s">
        <v>123</v>
      </c>
      <c r="AL42" s="5" t="s">
        <v>148</v>
      </c>
      <c r="AM42" s="5" t="s">
        <v>123</v>
      </c>
      <c r="AN42" s="5" t="s">
        <v>123</v>
      </c>
      <c r="AO42" s="5" t="s">
        <v>124</v>
      </c>
      <c r="AP42" s="5">
        <v>200</v>
      </c>
      <c r="AQ42" s="6">
        <v>45847</v>
      </c>
      <c r="AR42" s="5" t="s">
        <v>149</v>
      </c>
      <c r="AS42" s="5" t="s">
        <v>150</v>
      </c>
      <c r="AT42" s="5">
        <v>2019</v>
      </c>
      <c r="AU42" s="5">
        <v>78.8</v>
      </c>
      <c r="AV42" s="5" t="s">
        <v>151</v>
      </c>
      <c r="AW42" s="5" t="s">
        <v>152</v>
      </c>
      <c r="AX42" s="5" t="s">
        <v>153</v>
      </c>
      <c r="AY42" s="5"/>
      <c r="AZ42" s="5">
        <v>200</v>
      </c>
      <c r="BA42" s="5" t="s">
        <v>130</v>
      </c>
      <c r="BB42" s="5"/>
      <c r="BC42" s="14" t="s">
        <v>131</v>
      </c>
      <c r="BD42" s="14"/>
      <c r="BE42" s="14">
        <v>2025</v>
      </c>
      <c r="BF42" s="14">
        <v>0</v>
      </c>
      <c r="BG42" s="14">
        <v>0</v>
      </c>
      <c r="BH42" s="14">
        <v>0</v>
      </c>
      <c r="BI42" s="14"/>
      <c r="BJ42" s="14"/>
      <c r="BK42" s="14"/>
      <c r="BL42" s="14"/>
      <c r="BM42" s="14"/>
      <c r="BN42" s="14"/>
      <c r="BO42" s="14"/>
      <c r="BP42" s="14"/>
      <c r="BQ42" s="14"/>
      <c r="BR42" s="14">
        <v>5</v>
      </c>
      <c r="BS42" s="14">
        <f>SUM(BH42:BR42)</f>
        <v>5</v>
      </c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>
        <v>0</v>
      </c>
      <c r="CE42" s="14">
        <v>0</v>
      </c>
      <c r="CF42" s="14">
        <v>0</v>
      </c>
      <c r="CG42" s="14">
        <v>0</v>
      </c>
      <c r="CH42" s="14">
        <v>0</v>
      </c>
      <c r="CI42" s="14">
        <v>0</v>
      </c>
      <c r="CJ42" s="14">
        <v>0</v>
      </c>
      <c r="CK42" s="14">
        <v>0</v>
      </c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26"/>
    </row>
    <row r="43" spans="1:106" s="4" customFormat="1" ht="90" customHeight="1">
      <c r="A43" s="12">
        <v>38</v>
      </c>
      <c r="B43" s="2" t="s">
        <v>188</v>
      </c>
      <c r="C43" s="17" t="s">
        <v>104</v>
      </c>
      <c r="D43" s="17" t="s">
        <v>105</v>
      </c>
      <c r="E43" s="17" t="s">
        <v>189</v>
      </c>
      <c r="F43" s="17" t="s">
        <v>190</v>
      </c>
      <c r="G43" s="21" t="s">
        <v>191</v>
      </c>
      <c r="H43" s="21" t="s">
        <v>192</v>
      </c>
      <c r="I43" s="21" t="s">
        <v>193</v>
      </c>
      <c r="J43" s="23">
        <v>38412</v>
      </c>
      <c r="K43" s="2"/>
      <c r="L43" s="13" t="s">
        <v>111</v>
      </c>
      <c r="M43" s="17" t="s">
        <v>112</v>
      </c>
      <c r="N43" s="17" t="s">
        <v>113</v>
      </c>
      <c r="O43" s="2"/>
      <c r="P43" s="13" t="s">
        <v>114</v>
      </c>
      <c r="Q43" s="2" t="s">
        <v>115</v>
      </c>
      <c r="R43" s="2" t="s">
        <v>115</v>
      </c>
      <c r="S43" s="2" t="s">
        <v>194</v>
      </c>
      <c r="T43" s="2" t="s">
        <v>195</v>
      </c>
      <c r="U43" s="2" t="s">
        <v>123</v>
      </c>
      <c r="V43" s="2" t="s">
        <v>196</v>
      </c>
      <c r="W43" s="2" t="s">
        <v>119</v>
      </c>
      <c r="X43" s="17" t="s">
        <v>197</v>
      </c>
      <c r="Y43" s="21" t="s">
        <v>195</v>
      </c>
      <c r="Z43" s="21" t="s">
        <v>123</v>
      </c>
      <c r="AA43" s="21" t="s">
        <v>196</v>
      </c>
      <c r="AB43" s="21" t="s">
        <v>121</v>
      </c>
      <c r="AC43" s="13">
        <v>2</v>
      </c>
      <c r="AD43" s="2"/>
      <c r="AE43" s="2"/>
      <c r="AF43" s="17" t="s">
        <v>198</v>
      </c>
      <c r="AG43" s="2" t="s">
        <v>123</v>
      </c>
      <c r="AH43" s="2" t="s">
        <v>123</v>
      </c>
      <c r="AI43" s="2" t="s">
        <v>123</v>
      </c>
      <c r="AJ43" s="2" t="s">
        <v>123</v>
      </c>
      <c r="AK43" s="2" t="s">
        <v>123</v>
      </c>
      <c r="AL43" s="2" t="s">
        <v>148</v>
      </c>
      <c r="AM43" s="2" t="s">
        <v>123</v>
      </c>
      <c r="AN43" s="2" t="s">
        <v>123</v>
      </c>
      <c r="AO43" s="2" t="s">
        <v>124</v>
      </c>
      <c r="AP43" s="2">
        <v>200</v>
      </c>
      <c r="AQ43" s="3">
        <v>45826</v>
      </c>
      <c r="AR43" s="2" t="s">
        <v>199</v>
      </c>
      <c r="AS43" s="2" t="s">
        <v>200</v>
      </c>
      <c r="AT43" s="2">
        <v>2020</v>
      </c>
      <c r="AU43" s="2">
        <v>50.5</v>
      </c>
      <c r="AV43" s="2" t="s">
        <v>201</v>
      </c>
      <c r="AW43" s="2" t="s">
        <v>202</v>
      </c>
      <c r="AX43" s="2" t="s">
        <v>203</v>
      </c>
      <c r="AY43" s="2"/>
      <c r="AZ43" s="2">
        <v>200</v>
      </c>
      <c r="BA43" s="2" t="s">
        <v>130</v>
      </c>
      <c r="BB43" s="2"/>
      <c r="BC43" s="13" t="s">
        <v>131</v>
      </c>
      <c r="BD43" s="13"/>
      <c r="BE43" s="13">
        <v>2025</v>
      </c>
      <c r="BF43" s="13">
        <v>0</v>
      </c>
      <c r="BG43" s="13">
        <v>0</v>
      </c>
      <c r="BH43" s="13">
        <v>0</v>
      </c>
      <c r="BI43" s="13"/>
      <c r="BJ43" s="13"/>
      <c r="BK43" s="13"/>
      <c r="BL43" s="13"/>
      <c r="BM43" s="13"/>
      <c r="BN43" s="13"/>
      <c r="BO43" s="13"/>
      <c r="BP43" s="13"/>
      <c r="BQ43" s="13"/>
      <c r="BR43" s="13">
        <v>5</v>
      </c>
      <c r="BS43" s="14">
        <f>SUM(BH43:BR43)</f>
        <v>5</v>
      </c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>
        <v>0</v>
      </c>
      <c r="CE43" s="13">
        <v>0</v>
      </c>
      <c r="CF43" s="13">
        <v>0</v>
      </c>
      <c r="CG43" s="13">
        <v>0</v>
      </c>
      <c r="CH43" s="13">
        <v>0</v>
      </c>
      <c r="CI43" s="13">
        <v>0</v>
      </c>
      <c r="CJ43" s="13">
        <v>0</v>
      </c>
      <c r="CK43" s="13">
        <v>0</v>
      </c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>
        <v>815992</v>
      </c>
      <c r="DB43" s="25" t="s">
        <v>188</v>
      </c>
    </row>
    <row r="44" spans="1:106" s="1" customFormat="1" ht="90" customHeight="1">
      <c r="A44" s="11">
        <v>39</v>
      </c>
      <c r="B44" s="2" t="s">
        <v>188</v>
      </c>
      <c r="C44" s="17" t="s">
        <v>104</v>
      </c>
      <c r="D44" s="17" t="s">
        <v>105</v>
      </c>
      <c r="E44" s="17" t="s">
        <v>221</v>
      </c>
      <c r="F44" s="17" t="s">
        <v>222</v>
      </c>
      <c r="G44" s="21" t="s">
        <v>223</v>
      </c>
      <c r="H44" s="21" t="s">
        <v>224</v>
      </c>
      <c r="I44" s="21" t="s">
        <v>225</v>
      </c>
      <c r="J44" s="23">
        <v>39208</v>
      </c>
      <c r="K44" s="2"/>
      <c r="L44" s="13" t="s">
        <v>111</v>
      </c>
      <c r="M44" s="17" t="s">
        <v>112</v>
      </c>
      <c r="N44" s="17" t="s">
        <v>113</v>
      </c>
      <c r="O44" s="2" t="s">
        <v>226</v>
      </c>
      <c r="P44" s="13" t="s">
        <v>114</v>
      </c>
      <c r="Q44" s="2" t="s">
        <v>115</v>
      </c>
      <c r="R44" s="2" t="s">
        <v>115</v>
      </c>
      <c r="S44" s="2" t="s">
        <v>194</v>
      </c>
      <c r="T44" s="2" t="s">
        <v>227</v>
      </c>
      <c r="U44" s="2" t="s">
        <v>123</v>
      </c>
      <c r="V44" s="2" t="s">
        <v>228</v>
      </c>
      <c r="W44" s="2" t="s">
        <v>119</v>
      </c>
      <c r="X44" s="17" t="s">
        <v>229</v>
      </c>
      <c r="Y44" s="21" t="s">
        <v>230</v>
      </c>
      <c r="Z44" s="21" t="s">
        <v>123</v>
      </c>
      <c r="AA44" s="21" t="s">
        <v>231</v>
      </c>
      <c r="AB44" s="21" t="s">
        <v>121</v>
      </c>
      <c r="AC44" s="13">
        <v>2</v>
      </c>
      <c r="AD44" s="2"/>
      <c r="AE44" s="2"/>
      <c r="AF44" s="17" t="s">
        <v>232</v>
      </c>
      <c r="AG44" s="2" t="s">
        <v>123</v>
      </c>
      <c r="AH44" s="2" t="s">
        <v>123</v>
      </c>
      <c r="AI44" s="2" t="s">
        <v>123</v>
      </c>
      <c r="AJ44" s="2" t="s">
        <v>123</v>
      </c>
      <c r="AK44" s="2" t="s">
        <v>148</v>
      </c>
      <c r="AL44" s="2" t="s">
        <v>123</v>
      </c>
      <c r="AM44" s="2" t="s">
        <v>123</v>
      </c>
      <c r="AN44" s="2" t="s">
        <v>123</v>
      </c>
      <c r="AO44" s="2" t="s">
        <v>124</v>
      </c>
      <c r="AP44" s="2">
        <v>200</v>
      </c>
      <c r="AQ44" s="3">
        <v>45826</v>
      </c>
      <c r="AR44" s="2" t="s">
        <v>233</v>
      </c>
      <c r="AS44" s="2" t="s">
        <v>234</v>
      </c>
      <c r="AT44" s="2">
        <v>2020</v>
      </c>
      <c r="AU44" s="2">
        <v>54.33</v>
      </c>
      <c r="AV44" s="2" t="s">
        <v>235</v>
      </c>
      <c r="AW44" s="2" t="s">
        <v>236</v>
      </c>
      <c r="AX44" s="2" t="s">
        <v>237</v>
      </c>
      <c r="AY44" s="2"/>
      <c r="AZ44" s="2">
        <v>200</v>
      </c>
      <c r="BA44" s="2" t="s">
        <v>130</v>
      </c>
      <c r="BB44" s="2"/>
      <c r="BC44" s="13" t="s">
        <v>131</v>
      </c>
      <c r="BD44" s="13"/>
      <c r="BE44" s="13">
        <v>2025</v>
      </c>
      <c r="BF44" s="13">
        <v>0</v>
      </c>
      <c r="BG44" s="13">
        <v>0</v>
      </c>
      <c r="BH44" s="13">
        <v>0</v>
      </c>
      <c r="BI44" s="13"/>
      <c r="BJ44" s="13"/>
      <c r="BK44" s="13"/>
      <c r="BL44" s="13"/>
      <c r="BM44" s="13"/>
      <c r="BN44" s="13"/>
      <c r="BO44" s="13"/>
      <c r="BP44" s="13"/>
      <c r="BQ44" s="13"/>
      <c r="BR44" s="13">
        <v>5</v>
      </c>
      <c r="BS44" s="14">
        <f>SUM(BH44:BR44)</f>
        <v>5</v>
      </c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>
        <v>0</v>
      </c>
      <c r="CE44" s="13">
        <v>0</v>
      </c>
      <c r="CF44" s="13">
        <v>0</v>
      </c>
      <c r="CG44" s="13">
        <v>0</v>
      </c>
      <c r="CH44" s="13">
        <v>0</v>
      </c>
      <c r="CI44" s="13">
        <v>0</v>
      </c>
      <c r="CJ44" s="13">
        <v>0</v>
      </c>
      <c r="CK44" s="13">
        <v>0</v>
      </c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>
        <v>816145</v>
      </c>
      <c r="DB44" s="25" t="s">
        <v>188</v>
      </c>
    </row>
    <row r="45" spans="1:106" s="4" customFormat="1" ht="90" customHeight="1">
      <c r="A45" s="12">
        <v>40</v>
      </c>
      <c r="B45" s="2"/>
      <c r="C45" s="17" t="s">
        <v>104</v>
      </c>
      <c r="D45" s="17" t="s">
        <v>105</v>
      </c>
      <c r="E45" s="17" t="s">
        <v>283</v>
      </c>
      <c r="F45" s="17" t="s">
        <v>284</v>
      </c>
      <c r="G45" s="21" t="s">
        <v>285</v>
      </c>
      <c r="H45" s="21" t="s">
        <v>286</v>
      </c>
      <c r="I45" s="21" t="s">
        <v>287</v>
      </c>
      <c r="J45" s="23">
        <v>38176</v>
      </c>
      <c r="K45" s="2"/>
      <c r="L45" s="13" t="s">
        <v>137</v>
      </c>
      <c r="M45" s="17" t="s">
        <v>112</v>
      </c>
      <c r="N45" s="17" t="s">
        <v>288</v>
      </c>
      <c r="O45" s="2" t="s">
        <v>289</v>
      </c>
      <c r="P45" s="13" t="s">
        <v>114</v>
      </c>
      <c r="Q45" s="2" t="s">
        <v>115</v>
      </c>
      <c r="R45" s="2" t="s">
        <v>115</v>
      </c>
      <c r="S45" s="2" t="s">
        <v>290</v>
      </c>
      <c r="T45" s="2" t="s">
        <v>291</v>
      </c>
      <c r="U45" s="2" t="s">
        <v>292</v>
      </c>
      <c r="V45" s="2" t="s">
        <v>293</v>
      </c>
      <c r="W45" s="2" t="s">
        <v>119</v>
      </c>
      <c r="X45" s="17" t="s">
        <v>294</v>
      </c>
      <c r="Y45" s="21" t="s">
        <v>291</v>
      </c>
      <c r="Z45" s="21" t="s">
        <v>292</v>
      </c>
      <c r="AA45" s="21" t="s">
        <v>293</v>
      </c>
      <c r="AB45" s="21" t="s">
        <v>121</v>
      </c>
      <c r="AC45" s="13">
        <v>3</v>
      </c>
      <c r="AD45" s="2"/>
      <c r="AE45" s="2"/>
      <c r="AF45" s="17" t="s">
        <v>295</v>
      </c>
      <c r="AG45" s="2" t="s">
        <v>123</v>
      </c>
      <c r="AH45" s="2" t="s">
        <v>123</v>
      </c>
      <c r="AI45" s="2" t="s">
        <v>123</v>
      </c>
      <c r="AJ45" s="2" t="s">
        <v>123</v>
      </c>
      <c r="AK45" s="2" t="s">
        <v>123</v>
      </c>
      <c r="AL45" s="2" t="s">
        <v>123</v>
      </c>
      <c r="AM45" s="2" t="s">
        <v>123</v>
      </c>
      <c r="AN45" s="2" t="s">
        <v>123</v>
      </c>
      <c r="AO45" s="2" t="s">
        <v>124</v>
      </c>
      <c r="AP45" s="2">
        <v>200</v>
      </c>
      <c r="AQ45" s="3">
        <v>45828</v>
      </c>
      <c r="AR45" s="2" t="s">
        <v>296</v>
      </c>
      <c r="AS45" s="2" t="s">
        <v>297</v>
      </c>
      <c r="AT45" s="2">
        <v>2020</v>
      </c>
      <c r="AU45" s="2">
        <v>63.67</v>
      </c>
      <c r="AV45" s="2" t="s">
        <v>298</v>
      </c>
      <c r="AW45" s="2" t="s">
        <v>299</v>
      </c>
      <c r="AX45" s="2" t="s">
        <v>300</v>
      </c>
      <c r="AY45" s="2"/>
      <c r="AZ45" s="2">
        <v>200</v>
      </c>
      <c r="BA45" s="2" t="s">
        <v>130</v>
      </c>
      <c r="BB45" s="2"/>
      <c r="BC45" s="13" t="s">
        <v>131</v>
      </c>
      <c r="BD45" s="13"/>
      <c r="BE45" s="13">
        <v>2025</v>
      </c>
      <c r="BF45" s="13">
        <v>0</v>
      </c>
      <c r="BG45" s="13">
        <v>0</v>
      </c>
      <c r="BH45" s="13">
        <v>0</v>
      </c>
      <c r="BI45" s="13"/>
      <c r="BJ45" s="13"/>
      <c r="BK45" s="13"/>
      <c r="BL45" s="13"/>
      <c r="BM45" s="13"/>
      <c r="BN45" s="13"/>
      <c r="BO45" s="13"/>
      <c r="BP45" s="13"/>
      <c r="BQ45" s="13"/>
      <c r="BR45" s="13">
        <v>5</v>
      </c>
      <c r="BS45" s="14">
        <f>SUM(BH45:BR45)</f>
        <v>5</v>
      </c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>
        <v>0</v>
      </c>
      <c r="CE45" s="13">
        <v>0</v>
      </c>
      <c r="CF45" s="13">
        <v>0</v>
      </c>
      <c r="CG45" s="13">
        <v>0</v>
      </c>
      <c r="CH45" s="13">
        <v>0</v>
      </c>
      <c r="CI45" s="13">
        <v>0</v>
      </c>
      <c r="CJ45" s="13">
        <v>0</v>
      </c>
      <c r="CK45" s="13">
        <v>0</v>
      </c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25"/>
    </row>
    <row r="46" spans="1:106" s="1" customFormat="1" ht="90" customHeight="1">
      <c r="A46" s="11">
        <v>41</v>
      </c>
      <c r="B46" s="2"/>
      <c r="C46" s="17" t="s">
        <v>104</v>
      </c>
      <c r="D46" s="17" t="s">
        <v>105</v>
      </c>
      <c r="E46" s="17" t="s">
        <v>380</v>
      </c>
      <c r="F46" s="17" t="s">
        <v>381</v>
      </c>
      <c r="G46" s="21" t="s">
        <v>382</v>
      </c>
      <c r="H46" s="21" t="s">
        <v>383</v>
      </c>
      <c r="I46" s="21" t="s">
        <v>384</v>
      </c>
      <c r="J46" s="23">
        <v>38267</v>
      </c>
      <c r="K46" s="2"/>
      <c r="L46" s="13" t="s">
        <v>137</v>
      </c>
      <c r="M46" s="17" t="s">
        <v>112</v>
      </c>
      <c r="N46" s="17" t="s">
        <v>138</v>
      </c>
      <c r="O46" s="2" t="s">
        <v>385</v>
      </c>
      <c r="P46" s="13" t="s">
        <v>114</v>
      </c>
      <c r="Q46" s="2" t="s">
        <v>115</v>
      </c>
      <c r="R46" s="2" t="s">
        <v>115</v>
      </c>
      <c r="S46" s="2" t="s">
        <v>140</v>
      </c>
      <c r="T46" s="2" t="s">
        <v>386</v>
      </c>
      <c r="U46" s="2" t="s">
        <v>387</v>
      </c>
      <c r="V46" s="2" t="s">
        <v>388</v>
      </c>
      <c r="W46" s="2" t="s">
        <v>119</v>
      </c>
      <c r="X46" s="17" t="s">
        <v>144</v>
      </c>
      <c r="Y46" s="21" t="s">
        <v>386</v>
      </c>
      <c r="Z46" s="21" t="s">
        <v>387</v>
      </c>
      <c r="AA46" s="21" t="s">
        <v>388</v>
      </c>
      <c r="AB46" s="21" t="s">
        <v>121</v>
      </c>
      <c r="AC46" s="13"/>
      <c r="AD46" s="2"/>
      <c r="AE46" s="2"/>
      <c r="AF46" s="17" t="s">
        <v>389</v>
      </c>
      <c r="AG46" s="2" t="s">
        <v>123</v>
      </c>
      <c r="AH46" s="2" t="s">
        <v>123</v>
      </c>
      <c r="AI46" s="2" t="s">
        <v>123</v>
      </c>
      <c r="AJ46" s="2" t="s">
        <v>123</v>
      </c>
      <c r="AK46" s="2" t="s">
        <v>123</v>
      </c>
      <c r="AL46" s="2" t="s">
        <v>123</v>
      </c>
      <c r="AM46" s="2" t="s">
        <v>123</v>
      </c>
      <c r="AN46" s="2" t="s">
        <v>123</v>
      </c>
      <c r="AO46" s="2" t="s">
        <v>124</v>
      </c>
      <c r="AP46" s="2">
        <v>200</v>
      </c>
      <c r="AQ46" s="3">
        <v>45828</v>
      </c>
      <c r="AR46" s="2" t="s">
        <v>390</v>
      </c>
      <c r="AS46" s="2" t="s">
        <v>391</v>
      </c>
      <c r="AT46" s="2">
        <v>2020</v>
      </c>
      <c r="AU46" s="2">
        <v>48.8</v>
      </c>
      <c r="AV46" s="2" t="s">
        <v>392</v>
      </c>
      <c r="AW46" s="2" t="s">
        <v>393</v>
      </c>
      <c r="AX46" s="2" t="s">
        <v>394</v>
      </c>
      <c r="AY46" s="2"/>
      <c r="AZ46" s="2">
        <v>200</v>
      </c>
      <c r="BA46" s="2" t="s">
        <v>130</v>
      </c>
      <c r="BB46" s="2"/>
      <c r="BC46" s="13" t="s">
        <v>131</v>
      </c>
      <c r="BD46" s="13"/>
      <c r="BE46" s="13">
        <v>2025</v>
      </c>
      <c r="BF46" s="13">
        <v>0</v>
      </c>
      <c r="BG46" s="13">
        <v>0</v>
      </c>
      <c r="BH46" s="13">
        <v>0</v>
      </c>
      <c r="BI46" s="13"/>
      <c r="BJ46" s="13"/>
      <c r="BK46" s="13"/>
      <c r="BL46" s="13"/>
      <c r="BM46" s="13"/>
      <c r="BN46" s="13"/>
      <c r="BO46" s="13"/>
      <c r="BP46" s="13"/>
      <c r="BQ46" s="13"/>
      <c r="BR46" s="13">
        <v>5</v>
      </c>
      <c r="BS46" s="14">
        <f>SUM(BH46:BR46)</f>
        <v>5</v>
      </c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>
        <v>0</v>
      </c>
      <c r="CE46" s="13">
        <v>0</v>
      </c>
      <c r="CF46" s="13">
        <v>0</v>
      </c>
      <c r="CG46" s="13">
        <v>0</v>
      </c>
      <c r="CH46" s="13">
        <v>0</v>
      </c>
      <c r="CI46" s="13">
        <v>0</v>
      </c>
      <c r="CJ46" s="13">
        <v>0</v>
      </c>
      <c r="CK46" s="13">
        <v>0</v>
      </c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25"/>
    </row>
    <row r="47" spans="1:106" s="4" customFormat="1" ht="90" customHeight="1">
      <c r="A47" s="12">
        <v>42</v>
      </c>
      <c r="B47" s="2" t="s">
        <v>409</v>
      </c>
      <c r="C47" s="17" t="s">
        <v>104</v>
      </c>
      <c r="D47" s="17" t="s">
        <v>105</v>
      </c>
      <c r="E47" s="17" t="s">
        <v>410</v>
      </c>
      <c r="F47" s="17" t="s">
        <v>411</v>
      </c>
      <c r="G47" s="21" t="s">
        <v>412</v>
      </c>
      <c r="H47" s="21" t="s">
        <v>413</v>
      </c>
      <c r="I47" s="21" t="s">
        <v>414</v>
      </c>
      <c r="J47" s="23">
        <v>38133</v>
      </c>
      <c r="K47" s="2"/>
      <c r="L47" s="13" t="s">
        <v>137</v>
      </c>
      <c r="M47" s="17" t="s">
        <v>112</v>
      </c>
      <c r="N47" s="17" t="s">
        <v>113</v>
      </c>
      <c r="O47" s="2"/>
      <c r="P47" s="13" t="s">
        <v>114</v>
      </c>
      <c r="Q47" s="2" t="s">
        <v>115</v>
      </c>
      <c r="R47" s="2" t="s">
        <v>115</v>
      </c>
      <c r="S47" s="2" t="s">
        <v>140</v>
      </c>
      <c r="T47" s="2" t="s">
        <v>415</v>
      </c>
      <c r="U47" s="2" t="s">
        <v>144</v>
      </c>
      <c r="V47" s="2" t="s">
        <v>416</v>
      </c>
      <c r="W47" s="2" t="s">
        <v>119</v>
      </c>
      <c r="X47" s="17" t="s">
        <v>144</v>
      </c>
      <c r="Y47" s="21" t="s">
        <v>415</v>
      </c>
      <c r="Z47" s="21" t="s">
        <v>144</v>
      </c>
      <c r="AA47" s="21" t="s">
        <v>416</v>
      </c>
      <c r="AB47" s="21" t="s">
        <v>146</v>
      </c>
      <c r="AC47" s="13"/>
      <c r="AD47" s="2"/>
      <c r="AE47" s="2" t="s">
        <v>417</v>
      </c>
      <c r="AF47" s="17" t="s">
        <v>418</v>
      </c>
      <c r="AG47" s="2" t="s">
        <v>123</v>
      </c>
      <c r="AH47" s="2" t="s">
        <v>123</v>
      </c>
      <c r="AI47" s="2" t="s">
        <v>148</v>
      </c>
      <c r="AJ47" s="2" t="s">
        <v>148</v>
      </c>
      <c r="AK47" s="2" t="s">
        <v>148</v>
      </c>
      <c r="AL47" s="2" t="s">
        <v>148</v>
      </c>
      <c r="AM47" s="2" t="s">
        <v>123</v>
      </c>
      <c r="AN47" s="2" t="s">
        <v>123</v>
      </c>
      <c r="AO47" s="2" t="s">
        <v>124</v>
      </c>
      <c r="AP47" s="2">
        <v>200</v>
      </c>
      <c r="AQ47" s="3">
        <v>45828</v>
      </c>
      <c r="AR47" s="2" t="s">
        <v>419</v>
      </c>
      <c r="AS47" s="2" t="s">
        <v>420</v>
      </c>
      <c r="AT47" s="2">
        <v>2020</v>
      </c>
      <c r="AU47" s="2">
        <v>45.17</v>
      </c>
      <c r="AV47" s="2" t="s">
        <v>421</v>
      </c>
      <c r="AW47" s="2" t="s">
        <v>422</v>
      </c>
      <c r="AX47" s="2" t="s">
        <v>423</v>
      </c>
      <c r="AY47" s="2"/>
      <c r="AZ47" s="2">
        <v>200</v>
      </c>
      <c r="BA47" s="2" t="s">
        <v>130</v>
      </c>
      <c r="BB47" s="2"/>
      <c r="BC47" s="13" t="s">
        <v>131</v>
      </c>
      <c r="BD47" s="13" t="s">
        <v>424</v>
      </c>
      <c r="BE47" s="13">
        <v>2025</v>
      </c>
      <c r="BF47" s="13">
        <v>0</v>
      </c>
      <c r="BG47" s="13">
        <v>0</v>
      </c>
      <c r="BH47" s="13">
        <v>0</v>
      </c>
      <c r="BI47" s="13"/>
      <c r="BJ47" s="13"/>
      <c r="BK47" s="13"/>
      <c r="BL47" s="13"/>
      <c r="BM47" s="13"/>
      <c r="BN47" s="13"/>
      <c r="BO47" s="13"/>
      <c r="BP47" s="13"/>
      <c r="BQ47" s="13"/>
      <c r="BR47" s="13">
        <v>5</v>
      </c>
      <c r="BS47" s="14">
        <f>SUM(BH47:BR47)</f>
        <v>5</v>
      </c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>
        <v>0</v>
      </c>
      <c r="CE47" s="13">
        <v>0</v>
      </c>
      <c r="CF47" s="13">
        <v>0</v>
      </c>
      <c r="CG47" s="13">
        <v>0</v>
      </c>
      <c r="CH47" s="13">
        <v>0</v>
      </c>
      <c r="CI47" s="13">
        <v>0</v>
      </c>
      <c r="CJ47" s="13">
        <v>0</v>
      </c>
      <c r="CK47" s="13">
        <v>0</v>
      </c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>
        <v>818366</v>
      </c>
      <c r="DB47" s="25" t="s">
        <v>409</v>
      </c>
    </row>
    <row r="48" spans="1:106" s="1" customFormat="1" ht="90" customHeight="1">
      <c r="A48" s="11">
        <v>43</v>
      </c>
      <c r="B48" s="2"/>
      <c r="C48" s="17" t="s">
        <v>104</v>
      </c>
      <c r="D48" s="17" t="s">
        <v>105</v>
      </c>
      <c r="E48" s="17" t="s">
        <v>474</v>
      </c>
      <c r="F48" s="17" t="s">
        <v>475</v>
      </c>
      <c r="G48" s="21" t="s">
        <v>476</v>
      </c>
      <c r="H48" s="21" t="s">
        <v>477</v>
      </c>
      <c r="I48" s="21" t="s">
        <v>478</v>
      </c>
      <c r="J48" s="23">
        <v>38012</v>
      </c>
      <c r="K48" s="2"/>
      <c r="L48" s="13" t="s">
        <v>137</v>
      </c>
      <c r="M48" s="17" t="s">
        <v>112</v>
      </c>
      <c r="N48" s="17" t="s">
        <v>138</v>
      </c>
      <c r="O48" s="2" t="s">
        <v>479</v>
      </c>
      <c r="P48" s="13" t="s">
        <v>114</v>
      </c>
      <c r="Q48" s="2" t="s">
        <v>115</v>
      </c>
      <c r="R48" s="2" t="s">
        <v>115</v>
      </c>
      <c r="S48" s="2" t="s">
        <v>140</v>
      </c>
      <c r="T48" s="2" t="s">
        <v>480</v>
      </c>
      <c r="U48" s="2" t="s">
        <v>481</v>
      </c>
      <c r="V48" s="2" t="s">
        <v>143</v>
      </c>
      <c r="W48" s="2" t="s">
        <v>119</v>
      </c>
      <c r="X48" s="17" t="s">
        <v>144</v>
      </c>
      <c r="Y48" s="21" t="s">
        <v>480</v>
      </c>
      <c r="Z48" s="21" t="s">
        <v>481</v>
      </c>
      <c r="AA48" s="21" t="s">
        <v>143</v>
      </c>
      <c r="AB48" s="21" t="s">
        <v>180</v>
      </c>
      <c r="AC48" s="13"/>
      <c r="AD48" s="2"/>
      <c r="AE48" s="2"/>
      <c r="AF48" s="17" t="s">
        <v>482</v>
      </c>
      <c r="AG48" s="2" t="s">
        <v>123</v>
      </c>
      <c r="AH48" s="2" t="s">
        <v>123</v>
      </c>
      <c r="AI48" s="2" t="s">
        <v>123</v>
      </c>
      <c r="AJ48" s="2" t="s">
        <v>123</v>
      </c>
      <c r="AK48" s="2" t="s">
        <v>123</v>
      </c>
      <c r="AL48" s="2" t="s">
        <v>123</v>
      </c>
      <c r="AM48" s="2" t="s">
        <v>123</v>
      </c>
      <c r="AN48" s="2" t="s">
        <v>123</v>
      </c>
      <c r="AO48" s="2" t="s">
        <v>124</v>
      </c>
      <c r="AP48" s="2">
        <v>200</v>
      </c>
      <c r="AQ48" s="3">
        <v>45834</v>
      </c>
      <c r="AR48" s="2" t="s">
        <v>483</v>
      </c>
      <c r="AS48" s="2" t="s">
        <v>484</v>
      </c>
      <c r="AT48" s="2">
        <v>2020</v>
      </c>
      <c r="AU48" s="2">
        <v>75.5</v>
      </c>
      <c r="AV48" s="2" t="s">
        <v>485</v>
      </c>
      <c r="AW48" s="2" t="s">
        <v>486</v>
      </c>
      <c r="AX48" s="2" t="s">
        <v>487</v>
      </c>
      <c r="AY48" s="2"/>
      <c r="AZ48" s="2">
        <v>200</v>
      </c>
      <c r="BA48" s="2" t="s">
        <v>130</v>
      </c>
      <c r="BB48" s="2"/>
      <c r="BC48" s="13" t="s">
        <v>131</v>
      </c>
      <c r="BD48" s="13"/>
      <c r="BE48" s="13">
        <v>2025</v>
      </c>
      <c r="BF48" s="13">
        <v>0</v>
      </c>
      <c r="BG48" s="13">
        <v>0</v>
      </c>
      <c r="BH48" s="13">
        <v>0</v>
      </c>
      <c r="BI48" s="13"/>
      <c r="BJ48" s="13"/>
      <c r="BK48" s="13"/>
      <c r="BL48" s="13"/>
      <c r="BM48" s="13"/>
      <c r="BN48" s="13"/>
      <c r="BO48" s="13"/>
      <c r="BP48" s="13"/>
      <c r="BQ48" s="13"/>
      <c r="BR48" s="13">
        <v>5</v>
      </c>
      <c r="BS48" s="14">
        <f>SUM(BH48:BR48)</f>
        <v>5</v>
      </c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>
        <v>0</v>
      </c>
      <c r="CE48" s="13">
        <v>0</v>
      </c>
      <c r="CF48" s="13">
        <v>0</v>
      </c>
      <c r="CG48" s="13">
        <v>0</v>
      </c>
      <c r="CH48" s="13">
        <v>0</v>
      </c>
      <c r="CI48" s="13">
        <v>0</v>
      </c>
      <c r="CJ48" s="13">
        <v>0</v>
      </c>
      <c r="CK48" s="13">
        <v>0</v>
      </c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25"/>
    </row>
    <row r="49" spans="1:106" s="4" customFormat="1" ht="90" customHeight="1">
      <c r="A49" s="12">
        <v>44</v>
      </c>
      <c r="B49" s="5"/>
      <c r="C49" s="18" t="s">
        <v>104</v>
      </c>
      <c r="D49" s="18" t="s">
        <v>105</v>
      </c>
      <c r="E49" s="18" t="s">
        <v>488</v>
      </c>
      <c r="F49" s="18" t="s">
        <v>489</v>
      </c>
      <c r="G49" s="22" t="s">
        <v>490</v>
      </c>
      <c r="H49" s="22" t="s">
        <v>491</v>
      </c>
      <c r="I49" s="22" t="s">
        <v>492</v>
      </c>
      <c r="J49" s="24">
        <v>37574</v>
      </c>
      <c r="K49" s="5"/>
      <c r="L49" s="14" t="s">
        <v>137</v>
      </c>
      <c r="M49" s="18" t="s">
        <v>112</v>
      </c>
      <c r="N49" s="18" t="s">
        <v>322</v>
      </c>
      <c r="O49" s="5" t="s">
        <v>341</v>
      </c>
      <c r="P49" s="14" t="s">
        <v>114</v>
      </c>
      <c r="Q49" s="5" t="s">
        <v>115</v>
      </c>
      <c r="R49" s="5" t="s">
        <v>115</v>
      </c>
      <c r="S49" s="5" t="s">
        <v>493</v>
      </c>
      <c r="T49" s="5" t="s">
        <v>494</v>
      </c>
      <c r="U49" s="5" t="s">
        <v>495</v>
      </c>
      <c r="V49" s="5" t="s">
        <v>496</v>
      </c>
      <c r="W49" s="5" t="s">
        <v>119</v>
      </c>
      <c r="X49" s="18" t="s">
        <v>497</v>
      </c>
      <c r="Y49" s="22" t="s">
        <v>494</v>
      </c>
      <c r="Z49" s="22" t="s">
        <v>495</v>
      </c>
      <c r="AA49" s="22" t="s">
        <v>496</v>
      </c>
      <c r="AB49" s="22" t="s">
        <v>180</v>
      </c>
      <c r="AC49" s="14"/>
      <c r="AD49" s="5"/>
      <c r="AE49" s="5"/>
      <c r="AF49" s="18" t="s">
        <v>498</v>
      </c>
      <c r="AG49" s="5" t="s">
        <v>123</v>
      </c>
      <c r="AH49" s="5" t="s">
        <v>123</v>
      </c>
      <c r="AI49" s="5" t="s">
        <v>123</v>
      </c>
      <c r="AJ49" s="5" t="s">
        <v>123</v>
      </c>
      <c r="AK49" s="5" t="s">
        <v>123</v>
      </c>
      <c r="AL49" s="5" t="s">
        <v>123</v>
      </c>
      <c r="AM49" s="5" t="s">
        <v>123</v>
      </c>
      <c r="AN49" s="5" t="s">
        <v>123</v>
      </c>
      <c r="AO49" s="5" t="s">
        <v>124</v>
      </c>
      <c r="AP49" s="5">
        <v>200</v>
      </c>
      <c r="AQ49" s="6">
        <v>45839</v>
      </c>
      <c r="AR49" s="5" t="s">
        <v>499</v>
      </c>
      <c r="AS49" s="5" t="s">
        <v>500</v>
      </c>
      <c r="AT49" s="5">
        <v>2018</v>
      </c>
      <c r="AU49" s="5">
        <v>69.17</v>
      </c>
      <c r="AV49" s="5" t="s">
        <v>501</v>
      </c>
      <c r="AW49" s="5" t="s">
        <v>502</v>
      </c>
      <c r="AX49" s="5" t="s">
        <v>503</v>
      </c>
      <c r="AY49" s="5"/>
      <c r="AZ49" s="5">
        <v>200</v>
      </c>
      <c r="BA49" s="5" t="s">
        <v>130</v>
      </c>
      <c r="BB49" s="5"/>
      <c r="BC49" s="14" t="s">
        <v>131</v>
      </c>
      <c r="BD49" s="14"/>
      <c r="BE49" s="14">
        <v>2025</v>
      </c>
      <c r="BF49" s="14">
        <v>0</v>
      </c>
      <c r="BG49" s="14">
        <v>0</v>
      </c>
      <c r="BH49" s="14">
        <v>0</v>
      </c>
      <c r="BI49" s="14"/>
      <c r="BJ49" s="14"/>
      <c r="BK49" s="14"/>
      <c r="BL49" s="14"/>
      <c r="BM49" s="14"/>
      <c r="BN49" s="14"/>
      <c r="BO49" s="14"/>
      <c r="BP49" s="14"/>
      <c r="BQ49" s="14"/>
      <c r="BR49" s="14">
        <v>5</v>
      </c>
      <c r="BS49" s="14">
        <f>SUM(BH49:BR49)</f>
        <v>5</v>
      </c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26"/>
    </row>
    <row r="50" spans="1:106" s="1" customFormat="1" ht="90" customHeight="1">
      <c r="A50" s="11">
        <v>45</v>
      </c>
      <c r="B50" s="5" t="s">
        <v>520</v>
      </c>
      <c r="C50" s="18" t="s">
        <v>104</v>
      </c>
      <c r="D50" s="18" t="s">
        <v>105</v>
      </c>
      <c r="E50" s="18" t="s">
        <v>521</v>
      </c>
      <c r="F50" s="18" t="s">
        <v>522</v>
      </c>
      <c r="G50" s="22" t="s">
        <v>523</v>
      </c>
      <c r="H50" s="22" t="s">
        <v>524</v>
      </c>
      <c r="I50" s="22" t="s">
        <v>525</v>
      </c>
      <c r="J50" s="24">
        <v>38191</v>
      </c>
      <c r="K50" s="5"/>
      <c r="L50" s="14" t="s">
        <v>137</v>
      </c>
      <c r="M50" s="18" t="s">
        <v>112</v>
      </c>
      <c r="N50" s="18" t="s">
        <v>322</v>
      </c>
      <c r="O50" s="5" t="s">
        <v>526</v>
      </c>
      <c r="P50" s="14" t="s">
        <v>114</v>
      </c>
      <c r="Q50" s="5" t="s">
        <v>115</v>
      </c>
      <c r="R50" s="5" t="s">
        <v>115</v>
      </c>
      <c r="S50" s="5" t="s">
        <v>527</v>
      </c>
      <c r="T50" s="5" t="s">
        <v>528</v>
      </c>
      <c r="U50" s="5" t="s">
        <v>529</v>
      </c>
      <c r="V50" s="5" t="s">
        <v>530</v>
      </c>
      <c r="W50" s="5" t="s">
        <v>119</v>
      </c>
      <c r="X50" s="18" t="s">
        <v>531</v>
      </c>
      <c r="Y50" s="22" t="s">
        <v>528</v>
      </c>
      <c r="Z50" s="22" t="s">
        <v>529</v>
      </c>
      <c r="AA50" s="22" t="s">
        <v>530</v>
      </c>
      <c r="AB50" s="22" t="s">
        <v>121</v>
      </c>
      <c r="AC50" s="14"/>
      <c r="AD50" s="5"/>
      <c r="AE50" s="5"/>
      <c r="AF50" s="18" t="s">
        <v>532</v>
      </c>
      <c r="AG50" s="5" t="s">
        <v>123</v>
      </c>
      <c r="AH50" s="5" t="s">
        <v>123</v>
      </c>
      <c r="AI50" s="5" t="s">
        <v>123</v>
      </c>
      <c r="AJ50" s="5" t="s">
        <v>123</v>
      </c>
      <c r="AK50" s="5" t="s">
        <v>123</v>
      </c>
      <c r="AL50" s="5" t="s">
        <v>148</v>
      </c>
      <c r="AM50" s="5" t="s">
        <v>123</v>
      </c>
      <c r="AN50" s="5" t="s">
        <v>123</v>
      </c>
      <c r="AO50" s="5" t="s">
        <v>124</v>
      </c>
      <c r="AP50" s="5">
        <v>200</v>
      </c>
      <c r="AQ50" s="6">
        <v>45842</v>
      </c>
      <c r="AR50" s="5" t="s">
        <v>533</v>
      </c>
      <c r="AS50" s="5" t="s">
        <v>534</v>
      </c>
      <c r="AT50" s="5">
        <v>2019</v>
      </c>
      <c r="AU50" s="5">
        <v>47.5</v>
      </c>
      <c r="AV50" s="5" t="s">
        <v>535</v>
      </c>
      <c r="AW50" s="5" t="s">
        <v>536</v>
      </c>
      <c r="AX50" s="5" t="s">
        <v>537</v>
      </c>
      <c r="AY50" s="5"/>
      <c r="AZ50" s="5">
        <v>200</v>
      </c>
      <c r="BA50" s="5" t="s">
        <v>130</v>
      </c>
      <c r="BB50" s="5"/>
      <c r="BC50" s="14" t="s">
        <v>131</v>
      </c>
      <c r="BD50" s="14"/>
      <c r="BE50" s="14">
        <v>2025</v>
      </c>
      <c r="BF50" s="14">
        <v>0</v>
      </c>
      <c r="BG50" s="14">
        <v>0</v>
      </c>
      <c r="BH50" s="14">
        <v>0</v>
      </c>
      <c r="BI50" s="14"/>
      <c r="BJ50" s="14"/>
      <c r="BK50" s="14"/>
      <c r="BL50" s="14"/>
      <c r="BM50" s="14"/>
      <c r="BN50" s="14"/>
      <c r="BO50" s="14"/>
      <c r="BP50" s="14"/>
      <c r="BQ50" s="14"/>
      <c r="BR50" s="14">
        <v>5</v>
      </c>
      <c r="BS50" s="14">
        <f>SUM(BH50:BR50)</f>
        <v>5</v>
      </c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>
        <v>839895</v>
      </c>
      <c r="DB50" s="26" t="s">
        <v>520</v>
      </c>
    </row>
    <row r="51" spans="1:106" s="4" customFormat="1" ht="90" customHeight="1">
      <c r="A51" s="12">
        <v>46</v>
      </c>
      <c r="B51" s="5" t="s">
        <v>301</v>
      </c>
      <c r="C51" s="18" t="s">
        <v>104</v>
      </c>
      <c r="D51" s="18" t="s">
        <v>105</v>
      </c>
      <c r="E51" s="18" t="s">
        <v>683</v>
      </c>
      <c r="F51" s="18" t="s">
        <v>684</v>
      </c>
      <c r="G51" s="22" t="s">
        <v>685</v>
      </c>
      <c r="H51" s="22" t="s">
        <v>686</v>
      </c>
      <c r="I51" s="22" t="s">
        <v>687</v>
      </c>
      <c r="J51" s="24">
        <v>38015</v>
      </c>
      <c r="K51" s="5"/>
      <c r="L51" s="14" t="s">
        <v>111</v>
      </c>
      <c r="M51" s="18" t="s">
        <v>112</v>
      </c>
      <c r="N51" s="18" t="s">
        <v>138</v>
      </c>
      <c r="O51" s="5" t="s">
        <v>688</v>
      </c>
      <c r="P51" s="14" t="s">
        <v>114</v>
      </c>
      <c r="Q51" s="5" t="s">
        <v>115</v>
      </c>
      <c r="R51" s="5" t="s">
        <v>115</v>
      </c>
      <c r="S51" s="5" t="s">
        <v>140</v>
      </c>
      <c r="T51" s="5" t="s">
        <v>689</v>
      </c>
      <c r="U51" s="5" t="s">
        <v>481</v>
      </c>
      <c r="V51" s="5" t="s">
        <v>143</v>
      </c>
      <c r="W51" s="5" t="s">
        <v>119</v>
      </c>
      <c r="X51" s="18" t="s">
        <v>144</v>
      </c>
      <c r="Y51" s="22" t="s">
        <v>689</v>
      </c>
      <c r="Z51" s="22" t="s">
        <v>481</v>
      </c>
      <c r="AA51" s="22" t="s">
        <v>143</v>
      </c>
      <c r="AB51" s="22" t="s">
        <v>121</v>
      </c>
      <c r="AC51" s="14"/>
      <c r="AD51" s="5"/>
      <c r="AE51" s="5"/>
      <c r="AF51" s="18" t="s">
        <v>690</v>
      </c>
      <c r="AG51" s="5" t="s">
        <v>123</v>
      </c>
      <c r="AH51" s="5" t="s">
        <v>123</v>
      </c>
      <c r="AI51" s="5" t="s">
        <v>123</v>
      </c>
      <c r="AJ51" s="5" t="s">
        <v>148</v>
      </c>
      <c r="AK51" s="5" t="s">
        <v>123</v>
      </c>
      <c r="AL51" s="5" t="s">
        <v>148</v>
      </c>
      <c r="AM51" s="5" t="s">
        <v>123</v>
      </c>
      <c r="AN51" s="5" t="s">
        <v>123</v>
      </c>
      <c r="AO51" s="5" t="s">
        <v>124</v>
      </c>
      <c r="AP51" s="5">
        <v>200</v>
      </c>
      <c r="AQ51" s="6">
        <v>45848</v>
      </c>
      <c r="AR51" s="5" t="s">
        <v>691</v>
      </c>
      <c r="AS51" s="5" t="s">
        <v>692</v>
      </c>
      <c r="AT51" s="5">
        <v>2020</v>
      </c>
      <c r="AU51" s="5">
        <v>61.67</v>
      </c>
      <c r="AV51" s="5" t="s">
        <v>693</v>
      </c>
      <c r="AW51" s="5" t="s">
        <v>694</v>
      </c>
      <c r="AX51" s="5" t="s">
        <v>695</v>
      </c>
      <c r="AY51" s="5"/>
      <c r="AZ51" s="5">
        <v>200</v>
      </c>
      <c r="BA51" s="5" t="s">
        <v>130</v>
      </c>
      <c r="BB51" s="5"/>
      <c r="BC51" s="14" t="s">
        <v>131</v>
      </c>
      <c r="BD51" s="14"/>
      <c r="BE51" s="14">
        <v>2025</v>
      </c>
      <c r="BF51" s="14">
        <v>0</v>
      </c>
      <c r="BG51" s="14">
        <v>0</v>
      </c>
      <c r="BH51" s="14">
        <v>0</v>
      </c>
      <c r="BI51" s="14"/>
      <c r="BJ51" s="14"/>
      <c r="BK51" s="14"/>
      <c r="BL51" s="14"/>
      <c r="BM51" s="14"/>
      <c r="BN51" s="14"/>
      <c r="BO51" s="14"/>
      <c r="BP51" s="14"/>
      <c r="BQ51" s="14"/>
      <c r="BR51" s="14">
        <v>5</v>
      </c>
      <c r="BS51" s="14">
        <f>SUM(BH51:BR51)</f>
        <v>5</v>
      </c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>
        <v>0</v>
      </c>
      <c r="CE51" s="14">
        <v>0</v>
      </c>
      <c r="CF51" s="14">
        <v>0</v>
      </c>
      <c r="CG51" s="14">
        <v>0</v>
      </c>
      <c r="CH51" s="14">
        <v>0</v>
      </c>
      <c r="CI51" s="14">
        <v>0</v>
      </c>
      <c r="CJ51" s="14">
        <v>0</v>
      </c>
      <c r="CK51" s="14">
        <v>0</v>
      </c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>
        <v>841394</v>
      </c>
      <c r="DB51" s="26" t="s">
        <v>301</v>
      </c>
    </row>
    <row r="52" spans="1:106" s="1" customFormat="1" ht="90" customHeight="1">
      <c r="A52" s="11">
        <v>47</v>
      </c>
      <c r="B52" s="5" t="s">
        <v>864</v>
      </c>
      <c r="C52" s="18" t="s">
        <v>104</v>
      </c>
      <c r="D52" s="18" t="s">
        <v>105</v>
      </c>
      <c r="E52" s="18" t="s">
        <v>865</v>
      </c>
      <c r="F52" s="18" t="s">
        <v>866</v>
      </c>
      <c r="G52" s="22" t="s">
        <v>867</v>
      </c>
      <c r="H52" s="22" t="s">
        <v>868</v>
      </c>
      <c r="I52" s="22" t="s">
        <v>869</v>
      </c>
      <c r="J52" s="24">
        <v>32252</v>
      </c>
      <c r="K52" s="5"/>
      <c r="L52" s="14" t="s">
        <v>137</v>
      </c>
      <c r="M52" s="18" t="s">
        <v>465</v>
      </c>
      <c r="N52" s="18" t="s">
        <v>113</v>
      </c>
      <c r="O52" s="5"/>
      <c r="P52" s="14" t="s">
        <v>114</v>
      </c>
      <c r="Q52" s="5" t="s">
        <v>115</v>
      </c>
      <c r="R52" s="5" t="s">
        <v>115</v>
      </c>
      <c r="S52" s="5" t="s">
        <v>140</v>
      </c>
      <c r="T52" s="5" t="s">
        <v>870</v>
      </c>
      <c r="U52" s="5" t="s">
        <v>481</v>
      </c>
      <c r="V52" s="5" t="s">
        <v>143</v>
      </c>
      <c r="W52" s="5" t="s">
        <v>119</v>
      </c>
      <c r="X52" s="18" t="s">
        <v>144</v>
      </c>
      <c r="Y52" s="22" t="s">
        <v>870</v>
      </c>
      <c r="Z52" s="22" t="s">
        <v>481</v>
      </c>
      <c r="AA52" s="22" t="s">
        <v>143</v>
      </c>
      <c r="AB52" s="22" t="s">
        <v>146</v>
      </c>
      <c r="AC52" s="14"/>
      <c r="AD52" s="5"/>
      <c r="AE52" s="5"/>
      <c r="AF52" s="18" t="s">
        <v>871</v>
      </c>
      <c r="AG52" s="5" t="s">
        <v>123</v>
      </c>
      <c r="AH52" s="5" t="s">
        <v>123</v>
      </c>
      <c r="AI52" s="5" t="s">
        <v>148</v>
      </c>
      <c r="AJ52" s="5" t="s">
        <v>148</v>
      </c>
      <c r="AK52" s="5" t="s">
        <v>148</v>
      </c>
      <c r="AL52" s="5" t="s">
        <v>123</v>
      </c>
      <c r="AM52" s="5" t="s">
        <v>123</v>
      </c>
      <c r="AN52" s="5" t="s">
        <v>123</v>
      </c>
      <c r="AO52" s="5" t="s">
        <v>124</v>
      </c>
      <c r="AP52" s="5">
        <v>200</v>
      </c>
      <c r="AQ52" s="6">
        <v>45879</v>
      </c>
      <c r="AR52" s="5" t="s">
        <v>872</v>
      </c>
      <c r="AS52" s="5" t="s">
        <v>873</v>
      </c>
      <c r="AT52" s="5">
        <v>2004</v>
      </c>
      <c r="AU52" s="5">
        <v>54.33</v>
      </c>
      <c r="AV52" s="5" t="s">
        <v>874</v>
      </c>
      <c r="AW52" s="5" t="s">
        <v>875</v>
      </c>
      <c r="AX52" s="5" t="s">
        <v>876</v>
      </c>
      <c r="AY52" s="5"/>
      <c r="AZ52" s="5">
        <v>200</v>
      </c>
      <c r="BA52" s="5" t="s">
        <v>130</v>
      </c>
      <c r="BB52" s="5"/>
      <c r="BC52" s="14" t="s">
        <v>131</v>
      </c>
      <c r="BD52" s="14" t="s">
        <v>877</v>
      </c>
      <c r="BE52" s="14">
        <v>2025</v>
      </c>
      <c r="BF52" s="14">
        <v>0</v>
      </c>
      <c r="BG52" s="14">
        <v>0</v>
      </c>
      <c r="BH52" s="14">
        <v>0</v>
      </c>
      <c r="BI52" s="14"/>
      <c r="BJ52" s="14"/>
      <c r="BK52" s="14"/>
      <c r="BL52" s="14"/>
      <c r="BM52" s="14"/>
      <c r="BN52" s="14"/>
      <c r="BO52" s="14"/>
      <c r="BP52" s="14"/>
      <c r="BQ52" s="14"/>
      <c r="BR52" s="14">
        <v>5</v>
      </c>
      <c r="BS52" s="14">
        <f>SUM(BH52:BR52)</f>
        <v>5</v>
      </c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>
        <v>0</v>
      </c>
      <c r="CE52" s="14">
        <v>0</v>
      </c>
      <c r="CF52" s="14">
        <v>0</v>
      </c>
      <c r="CG52" s="14">
        <v>0</v>
      </c>
      <c r="CH52" s="14">
        <v>0</v>
      </c>
      <c r="CI52" s="14">
        <v>0</v>
      </c>
      <c r="CJ52" s="14">
        <v>0</v>
      </c>
      <c r="CK52" s="14">
        <v>0</v>
      </c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>
        <v>862742</v>
      </c>
      <c r="DB52" s="26" t="s">
        <v>864</v>
      </c>
    </row>
    <row r="53" spans="1:106" s="4" customFormat="1" ht="90" customHeight="1">
      <c r="A53" s="12">
        <v>48</v>
      </c>
      <c r="B53" s="2" t="s">
        <v>316</v>
      </c>
      <c r="C53" s="17" t="s">
        <v>104</v>
      </c>
      <c r="D53" s="17" t="s">
        <v>105</v>
      </c>
      <c r="E53" s="17" t="s">
        <v>317</v>
      </c>
      <c r="F53" s="17" t="s">
        <v>318</v>
      </c>
      <c r="G53" s="21" t="s">
        <v>319</v>
      </c>
      <c r="H53" s="21" t="s">
        <v>320</v>
      </c>
      <c r="I53" s="21" t="s">
        <v>321</v>
      </c>
      <c r="J53" s="23">
        <v>37581</v>
      </c>
      <c r="K53" s="2"/>
      <c r="L53" s="13" t="s">
        <v>137</v>
      </c>
      <c r="M53" s="17" t="s">
        <v>112</v>
      </c>
      <c r="N53" s="17" t="s">
        <v>322</v>
      </c>
      <c r="O53" s="2" t="s">
        <v>323</v>
      </c>
      <c r="P53" s="13" t="s">
        <v>114</v>
      </c>
      <c r="Q53" s="2" t="s">
        <v>115</v>
      </c>
      <c r="R53" s="2" t="s">
        <v>115</v>
      </c>
      <c r="S53" s="2" t="s">
        <v>140</v>
      </c>
      <c r="T53" s="2" t="s">
        <v>324</v>
      </c>
      <c r="U53" s="2" t="s">
        <v>325</v>
      </c>
      <c r="V53" s="2" t="s">
        <v>326</v>
      </c>
      <c r="W53" s="2" t="s">
        <v>119</v>
      </c>
      <c r="X53" s="17" t="s">
        <v>144</v>
      </c>
      <c r="Y53" s="21" t="s">
        <v>324</v>
      </c>
      <c r="Z53" s="21" t="s">
        <v>325</v>
      </c>
      <c r="AA53" s="21" t="s">
        <v>326</v>
      </c>
      <c r="AB53" s="21" t="s">
        <v>327</v>
      </c>
      <c r="AC53" s="13"/>
      <c r="AD53" s="2"/>
      <c r="AE53" s="2"/>
      <c r="AF53" s="17" t="s">
        <v>328</v>
      </c>
      <c r="AG53" s="2" t="s">
        <v>123</v>
      </c>
      <c r="AH53" s="2" t="s">
        <v>123</v>
      </c>
      <c r="AI53" s="2" t="s">
        <v>123</v>
      </c>
      <c r="AJ53" s="2" t="s">
        <v>123</v>
      </c>
      <c r="AK53" s="2" t="s">
        <v>123</v>
      </c>
      <c r="AL53" s="2" t="s">
        <v>123</v>
      </c>
      <c r="AM53" s="2" t="s">
        <v>123</v>
      </c>
      <c r="AN53" s="2" t="s">
        <v>123</v>
      </c>
      <c r="AO53" s="2" t="s">
        <v>124</v>
      </c>
      <c r="AP53" s="2">
        <v>200</v>
      </c>
      <c r="AQ53" s="3">
        <v>45828</v>
      </c>
      <c r="AR53" s="2" t="s">
        <v>329</v>
      </c>
      <c r="AS53" s="2" t="s">
        <v>330</v>
      </c>
      <c r="AT53" s="2">
        <v>2019</v>
      </c>
      <c r="AU53" s="2">
        <v>84.6</v>
      </c>
      <c r="AV53" s="2" t="s">
        <v>331</v>
      </c>
      <c r="AW53" s="2" t="s">
        <v>332</v>
      </c>
      <c r="AX53" s="2" t="s">
        <v>333</v>
      </c>
      <c r="AY53" s="2"/>
      <c r="AZ53" s="2">
        <v>200</v>
      </c>
      <c r="BA53" s="2" t="s">
        <v>130</v>
      </c>
      <c r="BB53" s="2"/>
      <c r="BC53" s="13" t="s">
        <v>250</v>
      </c>
      <c r="BD53" s="13" t="s">
        <v>334</v>
      </c>
      <c r="BE53" s="13">
        <v>2025</v>
      </c>
      <c r="BF53" s="13">
        <v>0</v>
      </c>
      <c r="BG53" s="13">
        <v>0</v>
      </c>
      <c r="BH53" s="13">
        <v>0</v>
      </c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4">
        <f>SUM(BH53:BR53)</f>
        <v>0</v>
      </c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>
        <v>0</v>
      </c>
      <c r="CE53" s="13">
        <v>0</v>
      </c>
      <c r="CF53" s="13">
        <v>0</v>
      </c>
      <c r="CG53" s="13">
        <v>0</v>
      </c>
      <c r="CH53" s="13">
        <v>0</v>
      </c>
      <c r="CI53" s="13">
        <v>0</v>
      </c>
      <c r="CJ53" s="13">
        <v>0</v>
      </c>
      <c r="CK53" s="13">
        <v>0</v>
      </c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>
        <v>817783</v>
      </c>
      <c r="DB53" s="25" t="s">
        <v>316</v>
      </c>
    </row>
    <row r="54" spans="1:106" s="1" customFormat="1" ht="90" customHeight="1">
      <c r="A54" s="11">
        <v>49</v>
      </c>
      <c r="B54" s="5" t="s">
        <v>425</v>
      </c>
      <c r="C54" s="18" t="s">
        <v>104</v>
      </c>
      <c r="D54" s="18" t="s">
        <v>105</v>
      </c>
      <c r="E54" s="18" t="s">
        <v>426</v>
      </c>
      <c r="F54" s="18" t="s">
        <v>427</v>
      </c>
      <c r="G54" s="22" t="s">
        <v>428</v>
      </c>
      <c r="H54" s="22" t="s">
        <v>429</v>
      </c>
      <c r="I54" s="22" t="s">
        <v>430</v>
      </c>
      <c r="J54" s="24">
        <v>37575</v>
      </c>
      <c r="K54" s="5"/>
      <c r="L54" s="14" t="s">
        <v>137</v>
      </c>
      <c r="M54" s="18" t="s">
        <v>431</v>
      </c>
      <c r="N54" s="18" t="s">
        <v>113</v>
      </c>
      <c r="O54" s="5"/>
      <c r="P54" s="14" t="s">
        <v>432</v>
      </c>
      <c r="Q54" s="5" t="s">
        <v>115</v>
      </c>
      <c r="R54" s="5" t="s">
        <v>115</v>
      </c>
      <c r="S54" s="5" t="s">
        <v>140</v>
      </c>
      <c r="T54" s="5" t="s">
        <v>433</v>
      </c>
      <c r="U54" s="5" t="s">
        <v>434</v>
      </c>
      <c r="V54" s="5" t="s">
        <v>143</v>
      </c>
      <c r="W54" s="5" t="s">
        <v>119</v>
      </c>
      <c r="X54" s="18" t="s">
        <v>144</v>
      </c>
      <c r="Y54" s="22" t="s">
        <v>433</v>
      </c>
      <c r="Z54" s="22" t="s">
        <v>434</v>
      </c>
      <c r="AA54" s="22" t="s">
        <v>143</v>
      </c>
      <c r="AB54" s="22" t="s">
        <v>180</v>
      </c>
      <c r="AC54" s="14"/>
      <c r="AD54" s="5"/>
      <c r="AE54" s="5"/>
      <c r="AF54" s="18" t="s">
        <v>435</v>
      </c>
      <c r="AG54" s="5" t="s">
        <v>123</v>
      </c>
      <c r="AH54" s="5" t="s">
        <v>123</v>
      </c>
      <c r="AI54" s="5" t="s">
        <v>148</v>
      </c>
      <c r="AJ54" s="5" t="s">
        <v>123</v>
      </c>
      <c r="AK54" s="5" t="s">
        <v>123</v>
      </c>
      <c r="AL54" s="5" t="s">
        <v>123</v>
      </c>
      <c r="AM54" s="5" t="s">
        <v>123</v>
      </c>
      <c r="AN54" s="5" t="s">
        <v>123</v>
      </c>
      <c r="AO54" s="5" t="s">
        <v>124</v>
      </c>
      <c r="AP54" s="5">
        <v>200</v>
      </c>
      <c r="AQ54" s="6">
        <v>45828</v>
      </c>
      <c r="AR54" s="5" t="s">
        <v>436</v>
      </c>
      <c r="AS54" s="5" t="s">
        <v>437</v>
      </c>
      <c r="AT54" s="5">
        <v>2018</v>
      </c>
      <c r="AU54" s="5">
        <v>75.33</v>
      </c>
      <c r="AV54" s="5" t="s">
        <v>438</v>
      </c>
      <c r="AW54" s="5" t="s">
        <v>439</v>
      </c>
      <c r="AX54" s="5" t="s">
        <v>440</v>
      </c>
      <c r="AY54" s="5"/>
      <c r="AZ54" s="5">
        <v>200</v>
      </c>
      <c r="BA54" s="5" t="s">
        <v>130</v>
      </c>
      <c r="BB54" s="5"/>
      <c r="BC54" s="14" t="s">
        <v>265</v>
      </c>
      <c r="BD54" s="14"/>
      <c r="BE54" s="14">
        <v>2025</v>
      </c>
      <c r="BF54" s="14">
        <v>0</v>
      </c>
      <c r="BG54" s="14">
        <v>0</v>
      </c>
      <c r="BH54" s="14">
        <v>0</v>
      </c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>
        <f>SUM(BH54:BR54)</f>
        <v>0</v>
      </c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>
        <v>818604</v>
      </c>
      <c r="DB54" s="26" t="s">
        <v>425</v>
      </c>
    </row>
    <row r="55" spans="1:106" s="4" customFormat="1" ht="90" customHeight="1" thickBot="1">
      <c r="A55" s="12">
        <v>50</v>
      </c>
      <c r="B55" s="32" t="s">
        <v>301</v>
      </c>
      <c r="C55" s="33" t="s">
        <v>104</v>
      </c>
      <c r="D55" s="33" t="s">
        <v>105</v>
      </c>
      <c r="E55" s="33" t="s">
        <v>568</v>
      </c>
      <c r="F55" s="33" t="s">
        <v>569</v>
      </c>
      <c r="G55" s="34" t="s">
        <v>570</v>
      </c>
      <c r="H55" s="34" t="s">
        <v>571</v>
      </c>
      <c r="I55" s="34" t="s">
        <v>572</v>
      </c>
      <c r="J55" s="35">
        <v>38214</v>
      </c>
      <c r="K55" s="32"/>
      <c r="L55" s="36" t="s">
        <v>137</v>
      </c>
      <c r="M55" s="33" t="s">
        <v>112</v>
      </c>
      <c r="N55" s="33" t="s">
        <v>113</v>
      </c>
      <c r="O55" s="32" t="s">
        <v>573</v>
      </c>
      <c r="P55" s="36" t="s">
        <v>114</v>
      </c>
      <c r="Q55" s="32" t="s">
        <v>115</v>
      </c>
      <c r="R55" s="32" t="s">
        <v>115</v>
      </c>
      <c r="S55" s="32" t="s">
        <v>116</v>
      </c>
      <c r="T55" s="32" t="s">
        <v>574</v>
      </c>
      <c r="U55" s="32" t="s">
        <v>575</v>
      </c>
      <c r="V55" s="32" t="s">
        <v>576</v>
      </c>
      <c r="W55" s="32" t="s">
        <v>119</v>
      </c>
      <c r="X55" s="33" t="s">
        <v>120</v>
      </c>
      <c r="Y55" s="34" t="s">
        <v>574</v>
      </c>
      <c r="Z55" s="34" t="s">
        <v>575</v>
      </c>
      <c r="AA55" s="34" t="s">
        <v>576</v>
      </c>
      <c r="AB55" s="34" t="s">
        <v>146</v>
      </c>
      <c r="AC55" s="36"/>
      <c r="AD55" s="32"/>
      <c r="AE55" s="32"/>
      <c r="AF55" s="33" t="s">
        <v>577</v>
      </c>
      <c r="AG55" s="32" t="s">
        <v>123</v>
      </c>
      <c r="AH55" s="32" t="s">
        <v>123</v>
      </c>
      <c r="AI55" s="32" t="s">
        <v>123</v>
      </c>
      <c r="AJ55" s="32" t="s">
        <v>123</v>
      </c>
      <c r="AK55" s="32" t="s">
        <v>123</v>
      </c>
      <c r="AL55" s="32" t="s">
        <v>123</v>
      </c>
      <c r="AM55" s="32" t="s">
        <v>123</v>
      </c>
      <c r="AN55" s="32" t="s">
        <v>123</v>
      </c>
      <c r="AO55" s="32" t="s">
        <v>124</v>
      </c>
      <c r="AP55" s="32">
        <v>200</v>
      </c>
      <c r="AQ55" s="37">
        <v>45845</v>
      </c>
      <c r="AR55" s="32" t="s">
        <v>578</v>
      </c>
      <c r="AS55" s="32" t="s">
        <v>579</v>
      </c>
      <c r="AT55" s="32">
        <v>2020</v>
      </c>
      <c r="AU55" s="32">
        <v>51.5</v>
      </c>
      <c r="AV55" s="32" t="s">
        <v>580</v>
      </c>
      <c r="AW55" s="32" t="s">
        <v>581</v>
      </c>
      <c r="AX55" s="32" t="s">
        <v>582</v>
      </c>
      <c r="AY55" s="32"/>
      <c r="AZ55" s="32">
        <v>200</v>
      </c>
      <c r="BA55" s="32" t="s">
        <v>130</v>
      </c>
      <c r="BB55" s="32"/>
      <c r="BC55" s="36" t="s">
        <v>170</v>
      </c>
      <c r="BD55" s="36"/>
      <c r="BE55" s="36">
        <v>2025</v>
      </c>
      <c r="BF55" s="36">
        <v>0</v>
      </c>
      <c r="BG55" s="36">
        <v>0</v>
      </c>
      <c r="BH55" s="36">
        <v>0</v>
      </c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14">
        <f>SUM(BH55:BR55)</f>
        <v>0</v>
      </c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>
        <v>0</v>
      </c>
      <c r="CE55" s="36">
        <v>0</v>
      </c>
      <c r="CF55" s="36">
        <v>0</v>
      </c>
      <c r="CG55" s="36">
        <v>0</v>
      </c>
      <c r="CH55" s="36">
        <v>0</v>
      </c>
      <c r="CI55" s="36">
        <v>0</v>
      </c>
      <c r="CJ55" s="36">
        <v>0</v>
      </c>
      <c r="CK55" s="36">
        <v>0</v>
      </c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>
        <v>840249</v>
      </c>
      <c r="DB55" s="38" t="s">
        <v>301</v>
      </c>
    </row>
  </sheetData>
  <sortState ref="A6:DB55">
    <sortCondition descending="1" ref="BS6:BS55"/>
  </sortState>
  <mergeCells count="3">
    <mergeCell ref="G1:BC1"/>
    <mergeCell ref="G2:BC2"/>
    <mergeCell ref="A4:DB4"/>
  </mergeCells>
  <pageMargins left="0.75" right="0.75" top="1" bottom="1" header="0.5" footer="0.5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Student_Registration_Complete_D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2025-08-14T10:28:55Z</dcterms:created>
  <dcterms:modified xsi:type="dcterms:W3CDTF">2025-08-14T10:52:44Z</dcterms:modified>
</cp:coreProperties>
</file>